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https://alanlealecon.sharepoint.com/sites/AlanLeal/Documentos Compartilhados/Alan Leal Pessoal/Academia/Submissões/WTO Decisions/Dados/"/>
    </mc:Choice>
  </mc:AlternateContent>
  <xr:revisionPtr revIDLastSave="0" documentId="8_{7622B25F-D72C-4564-93FB-3EFF48B057E6}" xr6:coauthVersionLast="47" xr6:coauthVersionMax="47" xr10:uidLastSave="{00000000-0000-0000-0000-000000000000}"/>
  <bookViews>
    <workbookView xWindow="-108" yWindow="-108" windowWidth="23256" windowHeight="13896" tabRatio="500" firstSheet="3" activeTab="3" xr2:uid="{00000000-000D-0000-FFFF-FFFF00000000}"/>
  </bookViews>
  <sheets>
    <sheet name="Dados" sheetId="1" r:id="rId1"/>
    <sheet name="Fontes e Citações" sheetId="2" r:id="rId2"/>
    <sheet name="Dicionário de Variáveis" sheetId="3" r:id="rId3"/>
    <sheet name="Dicionário de Códigos" sheetId="4" r:id="rId4"/>
  </sheets>
  <definedNames>
    <definedName name="_xlnm._FilterDatabase" localSheetId="0" hidden="1">Dados!$A$1:$AM$1</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J252" i="1" l="1"/>
  <c r="AI252" i="1"/>
  <c r="X252" i="1"/>
  <c r="P252" i="1"/>
  <c r="C252" i="1"/>
  <c r="AJ251" i="1"/>
  <c r="AI251" i="1"/>
  <c r="AG251" i="1"/>
  <c r="X251" i="1"/>
  <c r="P251" i="1"/>
  <c r="C251" i="1"/>
  <c r="AJ250" i="1"/>
  <c r="AI250" i="1"/>
  <c r="AG250" i="1"/>
  <c r="X250" i="1"/>
  <c r="P250" i="1"/>
  <c r="C250" i="1"/>
  <c r="AJ249" i="1"/>
  <c r="AI249" i="1"/>
  <c r="AG249" i="1"/>
  <c r="X249" i="1"/>
  <c r="P249" i="1"/>
  <c r="C249" i="1"/>
  <c r="AJ248" i="1"/>
  <c r="AI248" i="1"/>
  <c r="AG248" i="1"/>
  <c r="X248" i="1"/>
  <c r="P248" i="1"/>
  <c r="C248" i="1"/>
  <c r="AJ247" i="1"/>
  <c r="AI247" i="1"/>
  <c r="X247" i="1"/>
  <c r="P247" i="1"/>
  <c r="C247" i="1"/>
  <c r="AJ246" i="1"/>
  <c r="AI246" i="1"/>
  <c r="AG246" i="1"/>
  <c r="X246" i="1"/>
  <c r="P246" i="1"/>
  <c r="C246" i="1"/>
  <c r="AJ245" i="1"/>
  <c r="AI245" i="1"/>
  <c r="AG245" i="1"/>
  <c r="X245" i="1"/>
  <c r="P245" i="1"/>
  <c r="C245" i="1"/>
  <c r="AJ244" i="1"/>
  <c r="AI244" i="1"/>
  <c r="AG244" i="1"/>
  <c r="X244" i="1"/>
  <c r="P244" i="1"/>
  <c r="C244" i="1"/>
  <c r="AJ243" i="1"/>
  <c r="AI243" i="1"/>
  <c r="AG243" i="1"/>
  <c r="X243" i="1"/>
  <c r="P243" i="1"/>
  <c r="C243" i="1"/>
  <c r="AJ242" i="1"/>
  <c r="AI242" i="1"/>
  <c r="AG242" i="1"/>
  <c r="X242" i="1"/>
  <c r="P242" i="1"/>
  <c r="C242" i="1"/>
  <c r="AJ241" i="1"/>
  <c r="AI241" i="1"/>
  <c r="AG241" i="1"/>
  <c r="X241" i="1"/>
  <c r="P241" i="1"/>
  <c r="C241" i="1"/>
  <c r="AJ240" i="1"/>
  <c r="AI240" i="1"/>
  <c r="AG240" i="1"/>
  <c r="X240" i="1"/>
  <c r="P240" i="1"/>
  <c r="C240" i="1"/>
  <c r="AJ239" i="1"/>
  <c r="AI239" i="1"/>
  <c r="X239" i="1"/>
  <c r="P239" i="1"/>
  <c r="C239" i="1"/>
  <c r="AJ238" i="1"/>
  <c r="AI238" i="1"/>
  <c r="X238" i="1"/>
  <c r="P238" i="1"/>
  <c r="C238" i="1"/>
  <c r="AJ237" i="1"/>
  <c r="AI237" i="1"/>
  <c r="X237" i="1"/>
  <c r="P237" i="1"/>
  <c r="C237" i="1"/>
  <c r="AJ236" i="1"/>
  <c r="AI236" i="1"/>
  <c r="AG236" i="1"/>
  <c r="X236" i="1"/>
  <c r="P236" i="1"/>
  <c r="C236" i="1"/>
  <c r="AJ235" i="1"/>
  <c r="AI235" i="1"/>
  <c r="AG235" i="1"/>
  <c r="X235" i="1"/>
  <c r="P235" i="1"/>
  <c r="C235" i="1"/>
  <c r="AJ234" i="1"/>
  <c r="AI234" i="1"/>
  <c r="X234" i="1"/>
  <c r="P234" i="1"/>
  <c r="C234" i="1"/>
  <c r="AJ233" i="1"/>
  <c r="AI233" i="1"/>
  <c r="X233" i="1"/>
  <c r="P233" i="1"/>
  <c r="C233" i="1"/>
  <c r="AJ232" i="1"/>
  <c r="AI232" i="1"/>
  <c r="X232" i="1"/>
  <c r="P232" i="1"/>
  <c r="C232" i="1"/>
  <c r="AJ231" i="1"/>
  <c r="AI231" i="1"/>
  <c r="X231" i="1"/>
  <c r="P231" i="1"/>
  <c r="C231" i="1"/>
  <c r="AJ230" i="1"/>
  <c r="AI230" i="1"/>
  <c r="X230" i="1"/>
  <c r="P230" i="1"/>
  <c r="C230" i="1"/>
  <c r="AJ229" i="1"/>
  <c r="AI229" i="1"/>
  <c r="AG229" i="1"/>
  <c r="X229" i="1"/>
  <c r="P229" i="1"/>
  <c r="C229" i="1"/>
  <c r="AJ228" i="1"/>
  <c r="AI228" i="1"/>
  <c r="X228" i="1"/>
  <c r="P228" i="1"/>
  <c r="C228" i="1"/>
  <c r="AJ227" i="1"/>
  <c r="AI227" i="1"/>
  <c r="X227" i="1"/>
  <c r="P227" i="1"/>
  <c r="C227" i="1"/>
  <c r="AJ226" i="1"/>
  <c r="AI226" i="1"/>
  <c r="X226" i="1"/>
  <c r="P226" i="1"/>
  <c r="C226" i="1"/>
  <c r="AJ225" i="1"/>
  <c r="AI225" i="1"/>
  <c r="X225" i="1"/>
  <c r="P225" i="1"/>
  <c r="C225" i="1"/>
  <c r="AJ224" i="1"/>
  <c r="AI224" i="1"/>
  <c r="X224" i="1"/>
  <c r="P224" i="1"/>
  <c r="C224" i="1"/>
  <c r="AJ223" i="1"/>
  <c r="AI223" i="1"/>
  <c r="X223" i="1"/>
  <c r="P223" i="1"/>
  <c r="C223" i="1"/>
  <c r="AJ222" i="1"/>
  <c r="AI222" i="1"/>
  <c r="X222" i="1"/>
  <c r="P222" i="1"/>
  <c r="C222" i="1"/>
  <c r="AJ221" i="1"/>
  <c r="AI221" i="1"/>
  <c r="X221" i="1"/>
  <c r="P221" i="1"/>
  <c r="C221" i="1"/>
  <c r="AJ220" i="1"/>
  <c r="AI220" i="1"/>
  <c r="X220" i="1"/>
  <c r="P220" i="1"/>
  <c r="C220" i="1"/>
  <c r="AJ219" i="1"/>
  <c r="AI219" i="1"/>
  <c r="X219" i="1"/>
  <c r="P219" i="1"/>
  <c r="C219" i="1"/>
  <c r="AJ218" i="1"/>
  <c r="AI218" i="1"/>
  <c r="X218" i="1"/>
  <c r="P218" i="1"/>
  <c r="C218" i="1"/>
  <c r="AJ217" i="1"/>
  <c r="AI217" i="1"/>
  <c r="X217" i="1"/>
  <c r="P217" i="1"/>
  <c r="C217" i="1"/>
  <c r="AJ216" i="1"/>
  <c r="AI216" i="1"/>
  <c r="X216" i="1"/>
  <c r="P216" i="1"/>
  <c r="C216" i="1"/>
  <c r="AJ215" i="1"/>
  <c r="AI215" i="1"/>
  <c r="X215" i="1"/>
  <c r="P215" i="1"/>
  <c r="C215" i="1"/>
  <c r="AJ214" i="1"/>
  <c r="AI214" i="1"/>
  <c r="X214" i="1"/>
  <c r="P214" i="1"/>
  <c r="C214" i="1"/>
  <c r="AJ213" i="1"/>
  <c r="AI213" i="1"/>
  <c r="AG213" i="1"/>
  <c r="X213" i="1"/>
  <c r="P213" i="1"/>
  <c r="C213" i="1"/>
  <c r="AJ212" i="1"/>
  <c r="AI212" i="1"/>
  <c r="X212" i="1"/>
  <c r="P212" i="1"/>
  <c r="C212" i="1"/>
  <c r="AJ211" i="1"/>
  <c r="AI211" i="1"/>
  <c r="X211" i="1"/>
  <c r="P211" i="1"/>
  <c r="C211" i="1"/>
  <c r="AJ210" i="1"/>
  <c r="AI210" i="1"/>
  <c r="X210" i="1"/>
  <c r="P210" i="1"/>
  <c r="C210" i="1"/>
  <c r="AJ209" i="1"/>
  <c r="AI209" i="1"/>
  <c r="AG209" i="1"/>
  <c r="X209" i="1"/>
  <c r="P209" i="1"/>
  <c r="C209" i="1"/>
  <c r="AJ208" i="1"/>
  <c r="AI208" i="1"/>
  <c r="AG208" i="1"/>
  <c r="X208" i="1"/>
  <c r="P208" i="1"/>
  <c r="C208" i="1"/>
  <c r="AJ207" i="1"/>
  <c r="AI207" i="1"/>
  <c r="AG207" i="1"/>
  <c r="X207" i="1"/>
  <c r="P207" i="1"/>
  <c r="C207" i="1"/>
  <c r="AJ206" i="1"/>
  <c r="AI206" i="1"/>
  <c r="AG206" i="1"/>
  <c r="X206" i="1"/>
  <c r="P206" i="1"/>
  <c r="C206" i="1"/>
  <c r="AJ205" i="1"/>
  <c r="AI205" i="1"/>
  <c r="AG205" i="1"/>
  <c r="X205" i="1"/>
  <c r="P205" i="1"/>
  <c r="C205" i="1"/>
  <c r="AJ204" i="1"/>
  <c r="AI204" i="1"/>
  <c r="X204" i="1"/>
  <c r="P204" i="1"/>
  <c r="C204" i="1"/>
  <c r="AJ203" i="1"/>
  <c r="AI203" i="1"/>
  <c r="AG203" i="1"/>
  <c r="X203" i="1"/>
  <c r="P203" i="1"/>
  <c r="C203" i="1"/>
  <c r="AJ202" i="1"/>
  <c r="AI202" i="1"/>
  <c r="X202" i="1"/>
  <c r="P202" i="1"/>
  <c r="C202" i="1"/>
  <c r="AJ201" i="1"/>
  <c r="AI201" i="1"/>
  <c r="X201" i="1"/>
  <c r="P201" i="1"/>
  <c r="C201" i="1"/>
  <c r="AJ200" i="1"/>
  <c r="AI200" i="1"/>
  <c r="AG200" i="1"/>
  <c r="X200" i="1"/>
  <c r="P200" i="1"/>
  <c r="C200" i="1"/>
  <c r="AJ199" i="1"/>
  <c r="AI199" i="1"/>
  <c r="X199" i="1"/>
  <c r="P199" i="1"/>
  <c r="C199" i="1"/>
  <c r="AJ198" i="1"/>
  <c r="AI198" i="1"/>
  <c r="AG198" i="1"/>
  <c r="X198" i="1"/>
  <c r="P198" i="1"/>
  <c r="C198" i="1"/>
  <c r="AJ197" i="1"/>
  <c r="AI197" i="1"/>
  <c r="AG197" i="1"/>
  <c r="X197" i="1"/>
  <c r="P197" i="1"/>
  <c r="C197" i="1"/>
  <c r="AJ196" i="1"/>
  <c r="AI196" i="1"/>
  <c r="X196" i="1"/>
  <c r="P196" i="1"/>
  <c r="C196" i="1"/>
  <c r="AJ195" i="1"/>
  <c r="AI195" i="1"/>
  <c r="X195" i="1"/>
  <c r="P195" i="1"/>
  <c r="C195" i="1"/>
  <c r="AJ194" i="1"/>
  <c r="AI194" i="1"/>
  <c r="X194" i="1"/>
  <c r="P194" i="1"/>
  <c r="C194" i="1"/>
  <c r="AJ193" i="1"/>
  <c r="AI193" i="1"/>
  <c r="X193" i="1"/>
  <c r="P193" i="1"/>
  <c r="C193" i="1"/>
  <c r="AJ192" i="1"/>
  <c r="AI192" i="1"/>
  <c r="X192" i="1"/>
  <c r="P192" i="1"/>
  <c r="C192" i="1"/>
  <c r="AJ191" i="1"/>
  <c r="AI191" i="1"/>
  <c r="X191" i="1"/>
  <c r="P191" i="1"/>
  <c r="C191" i="1"/>
  <c r="AJ190" i="1"/>
  <c r="AI190" i="1"/>
  <c r="AG190" i="1"/>
  <c r="X190" i="1"/>
  <c r="P190" i="1"/>
  <c r="C190" i="1"/>
  <c r="AJ189" i="1"/>
  <c r="AI189" i="1"/>
  <c r="AG189" i="1"/>
  <c r="X189" i="1"/>
  <c r="P189" i="1"/>
  <c r="C189" i="1"/>
  <c r="AJ188" i="1"/>
  <c r="AI188" i="1"/>
  <c r="X188" i="1"/>
  <c r="P188" i="1"/>
  <c r="C188" i="1"/>
  <c r="AJ187" i="1"/>
  <c r="AI187" i="1"/>
  <c r="AG187" i="1"/>
  <c r="X187" i="1"/>
  <c r="P187" i="1"/>
  <c r="C187" i="1"/>
  <c r="AJ186" i="1"/>
  <c r="AI186" i="1"/>
  <c r="AG186" i="1"/>
  <c r="X186" i="1"/>
  <c r="P186" i="1"/>
  <c r="C186" i="1"/>
  <c r="AJ185" i="1"/>
  <c r="AI185" i="1"/>
  <c r="AG185" i="1"/>
  <c r="X185" i="1"/>
  <c r="P185" i="1"/>
  <c r="C185" i="1"/>
  <c r="AJ184" i="1"/>
  <c r="AI184" i="1"/>
  <c r="AG184" i="1"/>
  <c r="X184" i="1"/>
  <c r="P184" i="1"/>
  <c r="C184" i="1"/>
  <c r="AJ183" i="1"/>
  <c r="AI183" i="1"/>
  <c r="X183" i="1"/>
  <c r="P183" i="1"/>
  <c r="C183" i="1"/>
  <c r="AJ182" i="1"/>
  <c r="AI182" i="1"/>
  <c r="AG182" i="1"/>
  <c r="X182" i="1"/>
  <c r="P182" i="1"/>
  <c r="C182" i="1"/>
  <c r="AJ181" i="1"/>
  <c r="AI181" i="1"/>
  <c r="X181" i="1"/>
  <c r="P181" i="1"/>
  <c r="C181" i="1"/>
  <c r="AJ180" i="1"/>
  <c r="AI180" i="1"/>
  <c r="AG180" i="1"/>
  <c r="X180" i="1"/>
  <c r="P180" i="1"/>
  <c r="C180" i="1"/>
  <c r="AJ179" i="1"/>
  <c r="AI179" i="1"/>
  <c r="X179" i="1"/>
  <c r="P179" i="1"/>
  <c r="C179" i="1"/>
  <c r="AJ178" i="1"/>
  <c r="AI178" i="1"/>
  <c r="AG178" i="1"/>
  <c r="X178" i="1"/>
  <c r="P178" i="1"/>
  <c r="C178" i="1"/>
  <c r="AJ177" i="1"/>
  <c r="AI177" i="1"/>
  <c r="AG177" i="1"/>
  <c r="X177" i="1"/>
  <c r="P177" i="1"/>
  <c r="C177" i="1"/>
  <c r="AJ176" i="1"/>
  <c r="AI176" i="1"/>
  <c r="AG176" i="1"/>
  <c r="X176" i="1"/>
  <c r="P176" i="1"/>
  <c r="C176" i="1"/>
  <c r="AJ175" i="1"/>
  <c r="AI175" i="1"/>
  <c r="AG175" i="1"/>
  <c r="X175" i="1"/>
  <c r="P175" i="1"/>
  <c r="C175" i="1"/>
  <c r="AJ174" i="1"/>
  <c r="AI174" i="1"/>
  <c r="AG174" i="1"/>
  <c r="X174" i="1"/>
  <c r="P174" i="1"/>
  <c r="C174" i="1"/>
  <c r="AJ173" i="1"/>
  <c r="AI173" i="1"/>
  <c r="AG173" i="1"/>
  <c r="X173" i="1"/>
  <c r="P173" i="1"/>
  <c r="C173" i="1"/>
  <c r="AJ172" i="1"/>
  <c r="AI172" i="1"/>
  <c r="AG172" i="1"/>
  <c r="X172" i="1"/>
  <c r="P172" i="1"/>
  <c r="C172" i="1"/>
  <c r="AJ171" i="1"/>
  <c r="AI171" i="1"/>
  <c r="X171" i="1"/>
  <c r="P171" i="1"/>
  <c r="C171" i="1"/>
  <c r="AJ170" i="1"/>
  <c r="AI170" i="1"/>
  <c r="AG170" i="1"/>
  <c r="X170" i="1"/>
  <c r="P170" i="1"/>
  <c r="C170" i="1"/>
  <c r="AJ169" i="1"/>
  <c r="AI169" i="1"/>
  <c r="X169" i="1"/>
  <c r="P169" i="1"/>
  <c r="C169" i="1"/>
  <c r="AJ168" i="1"/>
  <c r="AI168" i="1"/>
  <c r="X168" i="1"/>
  <c r="P168" i="1"/>
  <c r="C168" i="1"/>
  <c r="AJ167" i="1"/>
  <c r="AI167" i="1"/>
  <c r="AG167" i="1"/>
  <c r="X167" i="1"/>
  <c r="P167" i="1"/>
  <c r="C167" i="1"/>
  <c r="AJ166" i="1"/>
  <c r="AI166" i="1"/>
  <c r="AG166" i="1"/>
  <c r="X166" i="1"/>
  <c r="P166" i="1"/>
  <c r="C166" i="1"/>
  <c r="AJ165" i="1"/>
  <c r="AI165" i="1"/>
  <c r="AG165" i="1"/>
  <c r="X165" i="1"/>
  <c r="P165" i="1"/>
  <c r="C165" i="1"/>
  <c r="AJ164" i="1"/>
  <c r="AI164" i="1"/>
  <c r="X164" i="1"/>
  <c r="P164" i="1"/>
  <c r="C164" i="1"/>
  <c r="AJ163" i="1"/>
  <c r="AI163" i="1"/>
  <c r="AG163" i="1"/>
  <c r="X163" i="1"/>
  <c r="P163" i="1"/>
  <c r="C163" i="1"/>
  <c r="AJ162" i="1"/>
  <c r="AI162" i="1"/>
  <c r="AG162" i="1"/>
  <c r="X162" i="1"/>
  <c r="P162" i="1"/>
  <c r="C162" i="1"/>
  <c r="AJ161" i="1"/>
  <c r="AI161" i="1"/>
  <c r="AG161" i="1"/>
  <c r="X161" i="1"/>
  <c r="P161" i="1"/>
  <c r="C161" i="1"/>
  <c r="AJ160" i="1"/>
  <c r="AI160" i="1"/>
  <c r="AG160" i="1"/>
  <c r="X160" i="1"/>
  <c r="P160" i="1"/>
  <c r="C160" i="1"/>
  <c r="AJ159" i="1"/>
  <c r="AI159" i="1"/>
  <c r="AG159" i="1"/>
  <c r="X159" i="1"/>
  <c r="P159" i="1"/>
  <c r="C159" i="1"/>
  <c r="AJ158" i="1"/>
  <c r="AI158" i="1"/>
  <c r="X158" i="1"/>
  <c r="P158" i="1"/>
  <c r="C158" i="1"/>
  <c r="AJ157" i="1"/>
  <c r="AI157" i="1"/>
  <c r="X157" i="1"/>
  <c r="P157" i="1"/>
  <c r="C157" i="1"/>
  <c r="AJ156" i="1"/>
  <c r="AI156" i="1"/>
  <c r="X156" i="1"/>
  <c r="P156" i="1"/>
  <c r="C156" i="1"/>
  <c r="AJ155" i="1"/>
  <c r="AI155" i="1"/>
  <c r="X155" i="1"/>
  <c r="P155" i="1"/>
  <c r="C155" i="1"/>
  <c r="AJ154" i="1"/>
  <c r="AI154" i="1"/>
  <c r="X154" i="1"/>
  <c r="P154" i="1"/>
  <c r="C154" i="1"/>
  <c r="AJ153" i="1"/>
  <c r="AI153" i="1"/>
  <c r="X153" i="1"/>
  <c r="P153" i="1"/>
  <c r="C153" i="1"/>
  <c r="AJ152" i="1"/>
  <c r="AI152" i="1"/>
  <c r="AG152" i="1"/>
  <c r="X152" i="1"/>
  <c r="P152" i="1"/>
  <c r="C152" i="1"/>
  <c r="AJ151" i="1"/>
  <c r="AI151" i="1"/>
  <c r="X151" i="1"/>
  <c r="P151" i="1"/>
  <c r="C151" i="1"/>
  <c r="AJ150" i="1"/>
  <c r="AI150" i="1"/>
  <c r="AG150" i="1"/>
  <c r="X150" i="1"/>
  <c r="P150" i="1"/>
  <c r="C150" i="1"/>
  <c r="AJ149" i="1"/>
  <c r="AI149" i="1"/>
  <c r="AG149" i="1"/>
  <c r="X149" i="1"/>
  <c r="P149" i="1"/>
  <c r="C149" i="1"/>
  <c r="AJ148" i="1"/>
  <c r="AI148" i="1"/>
  <c r="X148" i="1"/>
  <c r="P148" i="1"/>
  <c r="C148" i="1"/>
  <c r="AJ147" i="1"/>
  <c r="AI147" i="1"/>
  <c r="X147" i="1"/>
  <c r="P147" i="1"/>
  <c r="C147" i="1"/>
  <c r="AJ146" i="1"/>
  <c r="AI146" i="1"/>
  <c r="X146" i="1"/>
  <c r="P146" i="1"/>
  <c r="C146" i="1"/>
  <c r="AJ145" i="1"/>
  <c r="AI145" i="1"/>
  <c r="AG145" i="1"/>
  <c r="X145" i="1"/>
  <c r="P145" i="1"/>
  <c r="C145" i="1"/>
  <c r="AJ144" i="1"/>
  <c r="AI144" i="1"/>
  <c r="AG144" i="1"/>
  <c r="X144" i="1"/>
  <c r="P144" i="1"/>
  <c r="C144" i="1"/>
  <c r="AJ143" i="1"/>
  <c r="AI143" i="1"/>
  <c r="AG143" i="1"/>
  <c r="X143" i="1"/>
  <c r="P143" i="1"/>
  <c r="C143" i="1"/>
  <c r="AJ142" i="1"/>
  <c r="AI142" i="1"/>
  <c r="AG142" i="1"/>
  <c r="X142" i="1"/>
  <c r="P142" i="1"/>
  <c r="C142" i="1"/>
  <c r="AJ141" i="1"/>
  <c r="AI141" i="1"/>
  <c r="AG141" i="1"/>
  <c r="X141" i="1"/>
  <c r="P141" i="1"/>
  <c r="C141" i="1"/>
  <c r="AJ140" i="1"/>
  <c r="AI140" i="1"/>
  <c r="AG140" i="1"/>
  <c r="X140" i="1"/>
  <c r="P140" i="1"/>
  <c r="C140" i="1"/>
  <c r="AJ139" i="1"/>
  <c r="AI139" i="1"/>
  <c r="X139" i="1"/>
  <c r="P139" i="1"/>
  <c r="C139" i="1"/>
  <c r="AJ138" i="1"/>
  <c r="AI138" i="1"/>
  <c r="AG138" i="1"/>
  <c r="X138" i="1"/>
  <c r="P138" i="1"/>
  <c r="C138" i="1"/>
  <c r="AJ137" i="1"/>
  <c r="AI137" i="1"/>
  <c r="AG137" i="1"/>
  <c r="X137" i="1"/>
  <c r="P137" i="1"/>
  <c r="C137" i="1"/>
  <c r="AJ136" i="1"/>
  <c r="AI136" i="1"/>
  <c r="X136" i="1"/>
  <c r="P136" i="1"/>
  <c r="C136" i="1"/>
  <c r="AJ135" i="1"/>
  <c r="AI135" i="1"/>
  <c r="X135" i="1"/>
  <c r="P135" i="1"/>
  <c r="C135" i="1"/>
  <c r="AJ134" i="1"/>
  <c r="AI134" i="1"/>
  <c r="AG134" i="1"/>
  <c r="X134" i="1"/>
  <c r="P134" i="1"/>
  <c r="C134" i="1"/>
  <c r="AJ133" i="1"/>
  <c r="AI133" i="1"/>
  <c r="AG133" i="1"/>
  <c r="X133" i="1"/>
  <c r="P133" i="1"/>
  <c r="C133" i="1"/>
  <c r="AJ132" i="1"/>
  <c r="AI132" i="1"/>
  <c r="AG132" i="1"/>
  <c r="X132" i="1"/>
  <c r="P132" i="1"/>
  <c r="C132" i="1"/>
  <c r="AJ131" i="1"/>
  <c r="AI131" i="1"/>
  <c r="AG131" i="1"/>
  <c r="X131" i="1"/>
  <c r="P131" i="1"/>
  <c r="C131" i="1"/>
  <c r="AJ130" i="1"/>
  <c r="AI130" i="1"/>
  <c r="X130" i="1"/>
  <c r="P130" i="1"/>
  <c r="C130" i="1"/>
  <c r="AJ129" i="1"/>
  <c r="AI129" i="1"/>
  <c r="X129" i="1"/>
  <c r="P129" i="1"/>
  <c r="C129" i="1"/>
  <c r="AJ128" i="1"/>
  <c r="AI128" i="1"/>
  <c r="X128" i="1"/>
  <c r="P128" i="1"/>
  <c r="C128" i="1"/>
  <c r="AJ127" i="1"/>
  <c r="AI127" i="1"/>
  <c r="AG127" i="1"/>
  <c r="X127" i="1"/>
  <c r="P127" i="1"/>
  <c r="C127" i="1"/>
  <c r="AJ126" i="1"/>
  <c r="AI126" i="1"/>
  <c r="AG126" i="1"/>
  <c r="X126" i="1"/>
  <c r="P126" i="1"/>
  <c r="C126" i="1"/>
  <c r="AJ125" i="1"/>
  <c r="AI125" i="1"/>
  <c r="X125" i="1"/>
  <c r="P125" i="1"/>
  <c r="C125" i="1"/>
  <c r="AJ124" i="1"/>
  <c r="AI124" i="1"/>
  <c r="AG124" i="1"/>
  <c r="X124" i="1"/>
  <c r="P124" i="1"/>
  <c r="C124" i="1"/>
  <c r="AJ123" i="1"/>
  <c r="AI123" i="1"/>
  <c r="X123" i="1"/>
  <c r="P123" i="1"/>
  <c r="C123" i="1"/>
  <c r="AJ122" i="1"/>
  <c r="AI122" i="1"/>
  <c r="AG122" i="1"/>
  <c r="X122" i="1"/>
  <c r="P122" i="1"/>
  <c r="C122" i="1"/>
  <c r="AJ121" i="1"/>
  <c r="AI121" i="1"/>
  <c r="AG121" i="1"/>
  <c r="X121" i="1"/>
  <c r="P121" i="1"/>
  <c r="C121" i="1"/>
  <c r="AJ120" i="1"/>
  <c r="AI120" i="1"/>
  <c r="AG120" i="1"/>
  <c r="X120" i="1"/>
  <c r="P120" i="1"/>
  <c r="C120" i="1"/>
  <c r="AJ119" i="1"/>
  <c r="AI119" i="1"/>
  <c r="AG119" i="1"/>
  <c r="X119" i="1"/>
  <c r="P119" i="1"/>
  <c r="C119" i="1"/>
  <c r="AJ118" i="1"/>
  <c r="AI118" i="1"/>
  <c r="AG118" i="1"/>
  <c r="X118" i="1"/>
  <c r="P118" i="1"/>
  <c r="C118" i="1"/>
  <c r="AJ117" i="1"/>
  <c r="AI117" i="1"/>
  <c r="AG117" i="1"/>
  <c r="X117" i="1"/>
  <c r="P117" i="1"/>
  <c r="C117" i="1"/>
  <c r="AJ116" i="1"/>
  <c r="AI116" i="1"/>
  <c r="X116" i="1"/>
  <c r="P116" i="1"/>
  <c r="C116" i="1"/>
  <c r="AJ115" i="1"/>
  <c r="AI115" i="1"/>
  <c r="AG115" i="1"/>
  <c r="X115" i="1"/>
  <c r="P115" i="1"/>
  <c r="C115" i="1"/>
  <c r="AJ114" i="1"/>
  <c r="AI114" i="1"/>
  <c r="AG114" i="1"/>
  <c r="X114" i="1"/>
  <c r="P114" i="1"/>
  <c r="C114" i="1"/>
  <c r="AJ113" i="1"/>
  <c r="AI113" i="1"/>
  <c r="X113" i="1"/>
  <c r="P113" i="1"/>
  <c r="C113" i="1"/>
  <c r="AJ112" i="1"/>
  <c r="AI112" i="1"/>
  <c r="AG112" i="1"/>
  <c r="X112" i="1"/>
  <c r="P112" i="1"/>
  <c r="C112" i="1"/>
  <c r="AJ111" i="1"/>
  <c r="AI111" i="1"/>
  <c r="X111" i="1"/>
  <c r="P111" i="1"/>
  <c r="C111" i="1"/>
  <c r="AJ110" i="1"/>
  <c r="AI110" i="1"/>
  <c r="X110" i="1"/>
  <c r="P110" i="1"/>
  <c r="C110" i="1"/>
  <c r="AJ109" i="1"/>
  <c r="AI109" i="1"/>
  <c r="AG109" i="1"/>
  <c r="X109" i="1"/>
  <c r="P109" i="1"/>
  <c r="C109" i="1"/>
  <c r="AJ108" i="1"/>
  <c r="AI108" i="1"/>
  <c r="X108" i="1"/>
  <c r="P108" i="1"/>
  <c r="C108" i="1"/>
  <c r="AJ107" i="1"/>
  <c r="AI107" i="1"/>
  <c r="AG107" i="1"/>
  <c r="X107" i="1"/>
  <c r="P107" i="1"/>
  <c r="C107" i="1"/>
  <c r="AJ106" i="1"/>
  <c r="AI106" i="1"/>
  <c r="AG106" i="1"/>
  <c r="X106" i="1"/>
  <c r="P106" i="1"/>
  <c r="C106" i="1"/>
  <c r="AJ105" i="1"/>
  <c r="AI105" i="1"/>
  <c r="AG105" i="1"/>
  <c r="X105" i="1"/>
  <c r="P105" i="1"/>
  <c r="C105" i="1"/>
  <c r="AJ104" i="1"/>
  <c r="AI104" i="1"/>
  <c r="AG104" i="1"/>
  <c r="X104" i="1"/>
  <c r="P104" i="1"/>
  <c r="C104" i="1"/>
  <c r="AJ103" i="1"/>
  <c r="AI103" i="1"/>
  <c r="X103" i="1"/>
  <c r="P103" i="1"/>
  <c r="C103" i="1"/>
  <c r="AJ102" i="1"/>
  <c r="AI102" i="1"/>
  <c r="AG102" i="1"/>
  <c r="X102" i="1"/>
  <c r="P102" i="1"/>
  <c r="C102" i="1"/>
  <c r="AJ101" i="1"/>
  <c r="AI101" i="1"/>
  <c r="AG101" i="1"/>
  <c r="X101" i="1"/>
  <c r="P101" i="1"/>
  <c r="C101" i="1"/>
  <c r="AJ100" i="1"/>
  <c r="AI100" i="1"/>
  <c r="AG100" i="1"/>
  <c r="X100" i="1"/>
  <c r="P100" i="1"/>
  <c r="C100" i="1"/>
  <c r="AJ99" i="1"/>
  <c r="AI99" i="1"/>
  <c r="X99" i="1"/>
  <c r="P99" i="1"/>
  <c r="C99" i="1"/>
  <c r="AJ98" i="1"/>
  <c r="AI98" i="1"/>
  <c r="X98" i="1"/>
  <c r="P98" i="1"/>
  <c r="C98" i="1"/>
  <c r="AJ97" i="1"/>
  <c r="AI97" i="1"/>
  <c r="AG97" i="1"/>
  <c r="X97" i="1"/>
  <c r="P97" i="1"/>
  <c r="C97" i="1"/>
  <c r="AJ96" i="1"/>
  <c r="AI96" i="1"/>
  <c r="AG96" i="1"/>
  <c r="X96" i="1"/>
  <c r="P96" i="1"/>
  <c r="C96" i="1"/>
  <c r="AJ95" i="1"/>
  <c r="AI95" i="1"/>
  <c r="AG95" i="1"/>
  <c r="X95" i="1"/>
  <c r="P95" i="1"/>
  <c r="C95" i="1"/>
  <c r="AJ94" i="1"/>
  <c r="AI94" i="1"/>
  <c r="X94" i="1"/>
  <c r="P94" i="1"/>
  <c r="C94" i="1"/>
  <c r="AJ93" i="1"/>
  <c r="AI93" i="1"/>
  <c r="X93" i="1"/>
  <c r="P93" i="1"/>
  <c r="C93" i="1"/>
  <c r="AJ92" i="1"/>
  <c r="AI92" i="1"/>
  <c r="AG92" i="1"/>
  <c r="X92" i="1"/>
  <c r="P92" i="1"/>
  <c r="C92" i="1"/>
  <c r="AJ91" i="1"/>
  <c r="AI91" i="1"/>
  <c r="AG91" i="1"/>
  <c r="X91" i="1"/>
  <c r="P91" i="1"/>
  <c r="C91" i="1"/>
  <c r="AJ90" i="1"/>
  <c r="AI90" i="1"/>
  <c r="AG90" i="1"/>
  <c r="X90" i="1"/>
  <c r="P90" i="1"/>
  <c r="C90" i="1"/>
  <c r="AJ89" i="1"/>
  <c r="AI89" i="1"/>
  <c r="AG89" i="1"/>
  <c r="X89" i="1"/>
  <c r="P89" i="1"/>
  <c r="C89" i="1"/>
  <c r="AJ88" i="1"/>
  <c r="AI88" i="1"/>
  <c r="X88" i="1"/>
  <c r="P88" i="1"/>
  <c r="C88" i="1"/>
  <c r="AJ87" i="1"/>
  <c r="AI87" i="1"/>
  <c r="X87" i="1"/>
  <c r="P87" i="1"/>
  <c r="C87" i="1"/>
  <c r="AJ86" i="1"/>
  <c r="AI86" i="1"/>
  <c r="AG86" i="1"/>
  <c r="X86" i="1"/>
  <c r="P86" i="1"/>
  <c r="C86" i="1"/>
  <c r="AJ85" i="1"/>
  <c r="AI85" i="1"/>
  <c r="AG85" i="1"/>
  <c r="X85" i="1"/>
  <c r="P85" i="1"/>
  <c r="C85" i="1"/>
  <c r="AJ84" i="1"/>
  <c r="AI84" i="1"/>
  <c r="AG84" i="1"/>
  <c r="X84" i="1"/>
  <c r="P84" i="1"/>
  <c r="C84" i="1"/>
  <c r="AJ83" i="1"/>
  <c r="AI83" i="1"/>
  <c r="X83" i="1"/>
  <c r="P83" i="1"/>
  <c r="C83" i="1"/>
  <c r="AJ82" i="1"/>
  <c r="AI82" i="1"/>
  <c r="AG82" i="1"/>
  <c r="X82" i="1"/>
  <c r="P82" i="1"/>
  <c r="C82" i="1"/>
  <c r="AJ81" i="1"/>
  <c r="AI81" i="1"/>
  <c r="X81" i="1"/>
  <c r="P81" i="1"/>
  <c r="C81" i="1"/>
  <c r="AJ80" i="1"/>
  <c r="AI80" i="1"/>
  <c r="AG80" i="1"/>
  <c r="X80" i="1"/>
  <c r="P80" i="1"/>
  <c r="C80" i="1"/>
  <c r="AJ79" i="1"/>
  <c r="AI79" i="1"/>
  <c r="X79" i="1"/>
  <c r="P79" i="1"/>
  <c r="C79" i="1"/>
  <c r="AJ78" i="1"/>
  <c r="AI78" i="1"/>
  <c r="AG78" i="1"/>
  <c r="X78" i="1"/>
  <c r="P78" i="1"/>
  <c r="C78" i="1"/>
  <c r="AJ77" i="1"/>
  <c r="AI77" i="1"/>
  <c r="AG77" i="1"/>
  <c r="X77" i="1"/>
  <c r="P77" i="1"/>
  <c r="C77" i="1"/>
  <c r="AJ76" i="1"/>
  <c r="AI76" i="1"/>
  <c r="AG76" i="1"/>
  <c r="X76" i="1"/>
  <c r="P76" i="1"/>
  <c r="C76" i="1"/>
  <c r="AJ75" i="1"/>
  <c r="AI75" i="1"/>
  <c r="AG75" i="1"/>
  <c r="X75" i="1"/>
  <c r="P75" i="1"/>
  <c r="C75" i="1"/>
  <c r="AJ74" i="1"/>
  <c r="AI74" i="1"/>
  <c r="AG74" i="1"/>
  <c r="X74" i="1"/>
  <c r="P74" i="1"/>
  <c r="C74" i="1"/>
  <c r="AJ73" i="1"/>
  <c r="AI73" i="1"/>
  <c r="AG73" i="1"/>
  <c r="X73" i="1"/>
  <c r="P73" i="1"/>
  <c r="C73" i="1"/>
  <c r="AJ72" i="1"/>
  <c r="AI72" i="1"/>
  <c r="AG72" i="1"/>
  <c r="X72" i="1"/>
  <c r="P72" i="1"/>
  <c r="C72" i="1"/>
  <c r="AJ71" i="1"/>
  <c r="AI71" i="1"/>
  <c r="AG71" i="1"/>
  <c r="X71" i="1"/>
  <c r="P71" i="1"/>
  <c r="C71" i="1"/>
  <c r="AJ70" i="1"/>
  <c r="AI70" i="1"/>
  <c r="AG70" i="1"/>
  <c r="X70" i="1"/>
  <c r="P70" i="1"/>
  <c r="C70" i="1"/>
  <c r="AJ69" i="1"/>
  <c r="AI69" i="1"/>
  <c r="AG69" i="1"/>
  <c r="X69" i="1"/>
  <c r="P69" i="1"/>
  <c r="C69" i="1"/>
  <c r="AJ68" i="1"/>
  <c r="AI68" i="1"/>
  <c r="AG68" i="1"/>
  <c r="X68" i="1"/>
  <c r="P68" i="1"/>
  <c r="C68" i="1"/>
  <c r="AJ67" i="1"/>
  <c r="AI67" i="1"/>
  <c r="AG67" i="1"/>
  <c r="X67" i="1"/>
  <c r="P67" i="1"/>
  <c r="C67" i="1"/>
  <c r="AJ66" i="1"/>
  <c r="AI66" i="1"/>
  <c r="AG66" i="1"/>
  <c r="X66" i="1"/>
  <c r="P66" i="1"/>
  <c r="C66" i="1"/>
  <c r="AJ65" i="1"/>
  <c r="AI65" i="1"/>
  <c r="AG65" i="1"/>
  <c r="X65" i="1"/>
  <c r="P65" i="1"/>
  <c r="C65" i="1"/>
  <c r="AJ64" i="1"/>
  <c r="AI64" i="1"/>
  <c r="X64" i="1"/>
  <c r="P64" i="1"/>
  <c r="C64" i="1"/>
  <c r="AJ63" i="1"/>
  <c r="AI63" i="1"/>
  <c r="AG63" i="1"/>
  <c r="X63" i="1"/>
  <c r="P63" i="1"/>
  <c r="C63" i="1"/>
  <c r="AJ62" i="1"/>
  <c r="AI62" i="1"/>
  <c r="AG62" i="1"/>
  <c r="X62" i="1"/>
  <c r="P62" i="1"/>
  <c r="C62" i="1"/>
  <c r="AJ61" i="1"/>
  <c r="AI61" i="1"/>
  <c r="X61" i="1"/>
  <c r="P61" i="1"/>
  <c r="C61" i="1"/>
  <c r="AJ60" i="1"/>
  <c r="AI60" i="1"/>
  <c r="X60" i="1"/>
  <c r="P60" i="1"/>
  <c r="C60" i="1"/>
  <c r="AJ59" i="1"/>
  <c r="AI59" i="1"/>
  <c r="AG59" i="1"/>
  <c r="X59" i="1"/>
  <c r="P59" i="1"/>
  <c r="C59" i="1"/>
  <c r="AJ58" i="1"/>
  <c r="AI58" i="1"/>
  <c r="X58" i="1"/>
  <c r="P58" i="1"/>
  <c r="C58" i="1"/>
  <c r="AJ57" i="1"/>
  <c r="AI57" i="1"/>
  <c r="X57" i="1"/>
  <c r="P57" i="1"/>
  <c r="C57" i="1"/>
  <c r="AJ56" i="1"/>
  <c r="AI56" i="1"/>
  <c r="AG56" i="1"/>
  <c r="X56" i="1"/>
  <c r="P56" i="1"/>
  <c r="C56" i="1"/>
  <c r="AJ55" i="1"/>
  <c r="AI55" i="1"/>
  <c r="X55" i="1"/>
  <c r="P55" i="1"/>
  <c r="C55" i="1"/>
  <c r="AJ54" i="1"/>
  <c r="AI54" i="1"/>
  <c r="X54" i="1"/>
  <c r="P54" i="1"/>
  <c r="C54" i="1"/>
  <c r="AJ53" i="1"/>
  <c r="AI53" i="1"/>
  <c r="AG53" i="1"/>
  <c r="X53" i="1"/>
  <c r="P53" i="1"/>
  <c r="C53" i="1"/>
  <c r="AJ52" i="1"/>
  <c r="AI52" i="1"/>
  <c r="AG52" i="1"/>
  <c r="X52" i="1"/>
  <c r="P52" i="1"/>
  <c r="C52" i="1"/>
  <c r="AJ51" i="1"/>
  <c r="AI51" i="1"/>
  <c r="AG51" i="1"/>
  <c r="X51" i="1"/>
  <c r="P51" i="1"/>
  <c r="C51" i="1"/>
  <c r="AJ50" i="1"/>
  <c r="AI50" i="1"/>
  <c r="AG50" i="1"/>
  <c r="X50" i="1"/>
  <c r="P50" i="1"/>
  <c r="C50" i="1"/>
  <c r="AJ49" i="1"/>
  <c r="AI49" i="1"/>
  <c r="X49" i="1"/>
  <c r="P49" i="1"/>
  <c r="C49" i="1"/>
  <c r="AJ48" i="1"/>
  <c r="AI48" i="1"/>
  <c r="AG48" i="1"/>
  <c r="X48" i="1"/>
  <c r="P48" i="1"/>
  <c r="C48" i="1"/>
  <c r="AJ47" i="1"/>
  <c r="AI47" i="1"/>
  <c r="X47" i="1"/>
  <c r="P47" i="1"/>
  <c r="C47" i="1"/>
  <c r="AJ46" i="1"/>
  <c r="AI46" i="1"/>
  <c r="AG46" i="1"/>
  <c r="X46" i="1"/>
  <c r="P46" i="1"/>
  <c r="C46" i="1"/>
  <c r="AJ45" i="1"/>
  <c r="AI45" i="1"/>
  <c r="AG45" i="1"/>
  <c r="X45" i="1"/>
  <c r="P45" i="1"/>
  <c r="C45" i="1"/>
  <c r="AJ44" i="1"/>
  <c r="AI44" i="1"/>
  <c r="X44" i="1"/>
  <c r="P44" i="1"/>
  <c r="C44" i="1"/>
  <c r="AJ43" i="1"/>
  <c r="AI43" i="1"/>
  <c r="X43" i="1"/>
  <c r="P43" i="1"/>
  <c r="C43" i="1"/>
  <c r="AJ42" i="1"/>
  <c r="AI42" i="1"/>
  <c r="AG42" i="1"/>
  <c r="X42" i="1"/>
  <c r="P42" i="1"/>
  <c r="C42" i="1"/>
  <c r="AJ41" i="1"/>
  <c r="AI41" i="1"/>
  <c r="AG41" i="1"/>
  <c r="X41" i="1"/>
  <c r="P41" i="1"/>
  <c r="C41" i="1"/>
  <c r="AJ40" i="1"/>
  <c r="AI40" i="1"/>
  <c r="X40" i="1"/>
  <c r="P40" i="1"/>
  <c r="C40" i="1"/>
  <c r="AJ39" i="1"/>
  <c r="AI39" i="1"/>
  <c r="AG39" i="1"/>
  <c r="X39" i="1"/>
  <c r="P39" i="1"/>
  <c r="C39" i="1"/>
  <c r="AJ38" i="1"/>
  <c r="AI38" i="1"/>
  <c r="X38" i="1"/>
  <c r="P38" i="1"/>
  <c r="C38" i="1"/>
  <c r="AJ37" i="1"/>
  <c r="AI37" i="1"/>
  <c r="AG37" i="1"/>
  <c r="X37" i="1"/>
  <c r="P37" i="1"/>
  <c r="C37" i="1"/>
  <c r="AJ36" i="1"/>
  <c r="AI36" i="1"/>
  <c r="X36" i="1"/>
  <c r="P36" i="1"/>
  <c r="C36" i="1"/>
  <c r="AJ35" i="1"/>
  <c r="AI35" i="1"/>
  <c r="AG35" i="1"/>
  <c r="X35" i="1"/>
  <c r="P35" i="1"/>
  <c r="C35" i="1"/>
  <c r="AJ34" i="1"/>
  <c r="AI34" i="1"/>
  <c r="X34" i="1"/>
  <c r="P34" i="1"/>
  <c r="C34" i="1"/>
  <c r="AJ33" i="1"/>
  <c r="AI33" i="1"/>
  <c r="AG33" i="1"/>
  <c r="X33" i="1"/>
  <c r="P33" i="1"/>
  <c r="C33" i="1"/>
  <c r="AJ32" i="1"/>
  <c r="AI32" i="1"/>
  <c r="AG32" i="1"/>
  <c r="X32" i="1"/>
  <c r="P32" i="1"/>
  <c r="C32" i="1"/>
  <c r="AJ31" i="1"/>
  <c r="AI31" i="1"/>
  <c r="X31" i="1"/>
  <c r="P31" i="1"/>
  <c r="C31" i="1"/>
  <c r="AJ30" i="1"/>
  <c r="AI30" i="1"/>
  <c r="AG30" i="1"/>
  <c r="X30" i="1"/>
  <c r="P30" i="1"/>
  <c r="C30" i="1"/>
  <c r="AJ29" i="1"/>
  <c r="AI29" i="1"/>
  <c r="AG29" i="1"/>
  <c r="X29" i="1"/>
  <c r="P29" i="1"/>
  <c r="C29" i="1"/>
  <c r="AJ28" i="1"/>
  <c r="AI28" i="1"/>
  <c r="AG28" i="1"/>
  <c r="X28" i="1"/>
  <c r="P28" i="1"/>
  <c r="C28" i="1"/>
  <c r="AJ27" i="1"/>
  <c r="AI27" i="1"/>
  <c r="X27" i="1"/>
  <c r="P27" i="1"/>
  <c r="C27" i="1"/>
  <c r="AJ26" i="1"/>
  <c r="AI26" i="1"/>
  <c r="AG26" i="1"/>
  <c r="X26" i="1"/>
  <c r="P26" i="1"/>
  <c r="C26" i="1"/>
  <c r="AJ25" i="1"/>
  <c r="AI25" i="1"/>
  <c r="X25" i="1"/>
  <c r="P25" i="1"/>
  <c r="C25" i="1"/>
  <c r="AJ24" i="1"/>
  <c r="AI24" i="1"/>
  <c r="X24" i="1"/>
  <c r="P24" i="1"/>
  <c r="C24" i="1"/>
  <c r="AJ23" i="1"/>
  <c r="AI23" i="1"/>
  <c r="X23" i="1"/>
  <c r="P23" i="1"/>
  <c r="C23" i="1"/>
  <c r="AJ22" i="1"/>
  <c r="AI22" i="1"/>
  <c r="X22" i="1"/>
  <c r="P22" i="1"/>
  <c r="C22" i="1"/>
  <c r="AJ21" i="1"/>
  <c r="AI21" i="1"/>
  <c r="AG21" i="1"/>
  <c r="X21" i="1"/>
  <c r="P21" i="1"/>
  <c r="C21" i="1"/>
  <c r="AJ20" i="1"/>
  <c r="AI20" i="1"/>
  <c r="AG20" i="1"/>
  <c r="X20" i="1"/>
  <c r="P20" i="1"/>
  <c r="C20" i="1"/>
  <c r="AJ19" i="1"/>
  <c r="AI19" i="1"/>
  <c r="AG19" i="1"/>
  <c r="X19" i="1"/>
  <c r="P19" i="1"/>
  <c r="C19" i="1"/>
  <c r="AJ18" i="1"/>
  <c r="AI18" i="1"/>
  <c r="AG18" i="1"/>
  <c r="X18" i="1"/>
  <c r="P18" i="1"/>
  <c r="C18" i="1"/>
  <c r="AJ17" i="1"/>
  <c r="AI17" i="1"/>
  <c r="AG17" i="1"/>
  <c r="X17" i="1"/>
  <c r="P17" i="1"/>
  <c r="C17" i="1"/>
  <c r="AJ16" i="1"/>
  <c r="AI16" i="1"/>
  <c r="AG16" i="1"/>
  <c r="X16" i="1"/>
  <c r="P16" i="1"/>
  <c r="C16" i="1"/>
  <c r="AJ15" i="1"/>
  <c r="AI15" i="1"/>
  <c r="AG15" i="1"/>
  <c r="X15" i="1"/>
  <c r="P15" i="1"/>
  <c r="C15" i="1"/>
  <c r="AJ14" i="1"/>
  <c r="AI14" i="1"/>
  <c r="AG14" i="1"/>
  <c r="X14" i="1"/>
  <c r="P14" i="1"/>
  <c r="C14" i="1"/>
  <c r="AJ13" i="1"/>
  <c r="AI13" i="1"/>
  <c r="X13" i="1"/>
  <c r="P13" i="1"/>
  <c r="C13" i="1"/>
  <c r="AJ12" i="1"/>
  <c r="AI12" i="1"/>
  <c r="X12" i="1"/>
  <c r="P12" i="1"/>
  <c r="C12" i="1"/>
  <c r="AJ11" i="1"/>
  <c r="AI11" i="1"/>
  <c r="X11" i="1"/>
  <c r="P11" i="1"/>
  <c r="C11" i="1"/>
  <c r="AJ10" i="1"/>
  <c r="AI10" i="1"/>
  <c r="AG10" i="1"/>
  <c r="X10" i="1"/>
  <c r="P10" i="1"/>
  <c r="C10" i="1"/>
  <c r="AJ9" i="1"/>
  <c r="AI9" i="1"/>
  <c r="AG9" i="1"/>
  <c r="X9" i="1"/>
  <c r="P9" i="1"/>
  <c r="C9" i="1"/>
  <c r="AJ8" i="1"/>
  <c r="AI8" i="1"/>
  <c r="X8" i="1"/>
  <c r="P8" i="1"/>
  <c r="C8" i="1"/>
  <c r="AJ7" i="1"/>
  <c r="AI7" i="1"/>
  <c r="AG7" i="1"/>
  <c r="X7" i="1"/>
  <c r="P7" i="1"/>
  <c r="C7" i="1"/>
  <c r="AJ6" i="1"/>
  <c r="AI6" i="1"/>
  <c r="AG6" i="1"/>
  <c r="X6" i="1"/>
  <c r="P6" i="1"/>
  <c r="C6" i="1"/>
  <c r="AJ5" i="1"/>
  <c r="AI5" i="1"/>
  <c r="AG5" i="1"/>
  <c r="X5" i="1"/>
  <c r="P5" i="1"/>
  <c r="C5" i="1"/>
  <c r="AJ4" i="1"/>
  <c r="AI4" i="1"/>
  <c r="AG4" i="1"/>
  <c r="X4" i="1"/>
  <c r="P4" i="1"/>
  <c r="C4" i="1"/>
  <c r="AJ3" i="1"/>
  <c r="AI3" i="1"/>
  <c r="AG3" i="1"/>
  <c r="X3" i="1"/>
  <c r="P3" i="1"/>
  <c r="C3" i="1"/>
  <c r="AJ2" i="1"/>
  <c r="AI2" i="1"/>
  <c r="AG2" i="1"/>
  <c r="X2" i="1"/>
  <c r="P2" i="1"/>
  <c r="C2" i="1"/>
</calcChain>
</file>

<file path=xl/sharedStrings.xml><?xml version="1.0" encoding="utf-8"?>
<sst xmlns="http://schemas.openxmlformats.org/spreadsheetml/2006/main" count="5680" uniqueCount="2285">
  <si>
    <t>ds_number</t>
  </si>
  <si>
    <t>short_title</t>
  </si>
  <si>
    <t>is_compliance</t>
  </si>
  <si>
    <t>compliance_round</t>
  </si>
  <si>
    <t>complainants_raw</t>
  </si>
  <si>
    <t>respondent_raw</t>
  </si>
  <si>
    <t>third_parties_raw</t>
  </si>
  <si>
    <t>complainant_iso3</t>
  </si>
  <si>
    <t>respondent_iso3</t>
  </si>
  <si>
    <t>third_parties_iso3</t>
  </si>
  <si>
    <t>n_complainants</t>
  </si>
  <si>
    <t>date_panel_established</t>
  </si>
  <si>
    <t>date_panel_report</t>
  </si>
  <si>
    <t>date_ab_report</t>
  </si>
  <si>
    <t>date_adopted</t>
  </si>
  <si>
    <t>had_ab</t>
  </si>
  <si>
    <t>duration_total_days</t>
  </si>
  <si>
    <t>duration_panel_days</t>
  </si>
  <si>
    <t>duration_ab_days</t>
  </si>
  <si>
    <t>product_description</t>
  </si>
  <si>
    <t>measure_description</t>
  </si>
  <si>
    <t>measure_type</t>
  </si>
  <si>
    <t>sector</t>
  </si>
  <si>
    <t>is_agricultural</t>
  </si>
  <si>
    <t>hs2_code</t>
  </si>
  <si>
    <t>hs2_description</t>
  </si>
  <si>
    <t>hs4_code</t>
  </si>
  <si>
    <t>agreements_cited</t>
  </si>
  <si>
    <t>primary_agreement</t>
  </si>
  <si>
    <t>n_articles_contested</t>
  </si>
  <si>
    <t>n_articles_violation</t>
  </si>
  <si>
    <t>outcome</t>
  </si>
  <si>
    <t>ab_reversed_panel</t>
  </si>
  <si>
    <t>ab_reversal_direction</t>
  </si>
  <si>
    <t>had_subsequent_compliance</t>
  </si>
  <si>
    <t>had_retaliation</t>
  </si>
  <si>
    <t>complainant_income_group</t>
  </si>
  <si>
    <t>respondent_income_group</t>
  </si>
  <si>
    <t>dispute_ns_type</t>
  </si>
  <si>
    <t>DS103,DS113</t>
  </si>
  <si>
    <t>Canada – Dairy</t>
  </si>
  <si>
    <t>United States; New Zealand</t>
  </si>
  <si>
    <t>Canada</t>
  </si>
  <si>
    <t>USA; NZL</t>
  </si>
  <si>
    <t>CAN</t>
  </si>
  <si>
    <t>1998-03-25</t>
  </si>
  <si>
    <t>1999-05-17</t>
  </si>
  <si>
    <t>1999-10-13</t>
  </si>
  <si>
    <t>1999-10-27</t>
  </si>
  <si>
    <t>Milk and dairy products</t>
  </si>
  <si>
    <t>Canadian government's support system (Special Milk Classes Scheme) for domestic milk production and export, and Canada's tariff rate quota (TRQ) regime for imports of fluid milk</t>
  </si>
  <si>
    <t>subsidy</t>
  </si>
  <si>
    <t>goods</t>
  </si>
  <si>
    <t>Dairy produce; birds' eggs; natural honey</t>
  </si>
  <si>
    <t>AA; GATT</t>
  </si>
  <si>
    <t>AA</t>
  </si>
  <si>
    <t>mixed</t>
  </si>
  <si>
    <t>both</t>
  </si>
  <si>
    <t>high</t>
  </si>
  <si>
    <t>North_North</t>
  </si>
  <si>
    <t>Canada – Dairy (Article 21.5 – New Zealand and US)</t>
  </si>
  <si>
    <t>New Zealand; United States</t>
  </si>
  <si>
    <t>NZL; USA</t>
  </si>
  <si>
    <t>2001-03-01</t>
  </si>
  <si>
    <t>2001-07-11</t>
  </si>
  <si>
    <t>2001-11-12</t>
  </si>
  <si>
    <t>2001-12-18</t>
  </si>
  <si>
    <t>Revised version of the system of government support for domestic milk production and export, and Canada's tariff rate quota regime for imports of fluid milk</t>
  </si>
  <si>
    <t>complainant_wins</t>
  </si>
  <si>
    <t>pro_complainant</t>
  </si>
  <si>
    <t>Canada – Dairy (Article 21.5 – New Zealand and US II)</t>
  </si>
  <si>
    <t>2002-07-11</t>
  </si>
  <si>
    <t>2002-12-05</t>
  </si>
  <si>
    <t>2003-01-17</t>
  </si>
  <si>
    <t>Dairy products, including fluid milk and commercial export milk</t>
  </si>
  <si>
    <t>System of government support for domestic milk production and export; Canada's tariff rate quota regime for imports of fluid milk; revised supply system for sales of domestic milk and a separate scheme governing milk to be sold for export</t>
  </si>
  <si>
    <t>Dairy produce; birds' eggs; natural honey; edible products of animal origin</t>
  </si>
  <si>
    <t>DS108</t>
  </si>
  <si>
    <t>US – FSC</t>
  </si>
  <si>
    <t>European Communities</t>
  </si>
  <si>
    <t>United States</t>
  </si>
  <si>
    <t>EUU</t>
  </si>
  <si>
    <t>USA</t>
  </si>
  <si>
    <t>1998-09-22</t>
  </si>
  <si>
    <t>1999-10-08</t>
  </si>
  <si>
    <t>2000-02-24</t>
  </si>
  <si>
    <t>2000-03-20</t>
  </si>
  <si>
    <t>All foreign goods, including agricultural products, affected by the US Foreign Sales Corporation tax measure</t>
  </si>
  <si>
    <t>US tax exemptions for Foreign Sales Corporations (FSC) in respect of their export-related foreign-source trade income</t>
  </si>
  <si>
    <t>ASCM; AA</t>
  </si>
  <si>
    <t>ASCM</t>
  </si>
  <si>
    <t>pro_respondent</t>
  </si>
  <si>
    <t>US – FSC (Article 21.5 – EC)</t>
  </si>
  <si>
    <t>2000-12-20</t>
  </si>
  <si>
    <t>2001-08-20</t>
  </si>
  <si>
    <t>2002-01-14</t>
  </si>
  <si>
    <t>2002-01-29</t>
  </si>
  <si>
    <t>All goods produced within the United States eligible for extraterritorial income exclusion, including agricultural products</t>
  </si>
  <si>
    <t>US 'FSC Repeal and Extraterritorial Income Exclusion Act of 2000' (ETI Act) adopted as compliance measure replacing the FSC tax exemptions</t>
  </si>
  <si>
    <t>ASCM; AA; GATT</t>
  </si>
  <si>
    <t>US – FSC (Article 21.5 – EC II)</t>
  </si>
  <si>
    <t>2005-02-17</t>
  </si>
  <si>
    <t>2005-09-30</t>
  </si>
  <si>
    <t>2006-02-13</t>
  </si>
  <si>
    <t>2006-03-14</t>
  </si>
  <si>
    <t>Foreign sales corporations – tax treatment for export transactions</t>
  </si>
  <si>
    <t>The American Jobs Creation Act of 2004 and the continued operation of Section 5 of the ETI Act (indefinite grandfather provision for FSC subsidies in respect of certain transactions)</t>
  </si>
  <si>
    <t>DS114</t>
  </si>
  <si>
    <t>Canada – Pharmaceutical Patents</t>
  </si>
  <si>
    <t>1999-02-01</t>
  </si>
  <si>
    <t>2000-03-17</t>
  </si>
  <si>
    <t>2000-04-07</t>
  </si>
  <si>
    <t>Patented pharmaceuticals</t>
  </si>
  <si>
    <t>Certain provisions under Canada's Patent Act: (i) regulatory review provision (Sec. 55.2(1)) and (ii) stockpiling provision (Sec. 55.2(2)) that allowed general drug manufacturers to override patent owner rights in certain situations</t>
  </si>
  <si>
    <t>intellectual_property</t>
  </si>
  <si>
    <t>ipr</t>
  </si>
  <si>
    <t>Pharmaceutical products</t>
  </si>
  <si>
    <t>TRIPS</t>
  </si>
  <si>
    <t>DS121</t>
  </si>
  <si>
    <t>Argentina – Footwear (EC)</t>
  </si>
  <si>
    <t>Argentina</t>
  </si>
  <si>
    <t>ARG</t>
  </si>
  <si>
    <t>1998-07-23</t>
  </si>
  <si>
    <t>1999-06-25</t>
  </si>
  <si>
    <t>1999-12-14</t>
  </si>
  <si>
    <t>2000-01-12</t>
  </si>
  <si>
    <t>Imports of footwear into Argentina</t>
  </si>
  <si>
    <t>Provisional and definitive safeguard measures imposed by Argentina on imports of footwear</t>
  </si>
  <si>
    <t>safeguard</t>
  </si>
  <si>
    <t>Footwear, gaiters and the like</t>
  </si>
  <si>
    <t>SA; GATT</t>
  </si>
  <si>
    <t>SA</t>
  </si>
  <si>
    <t>upper_middle</t>
  </si>
  <si>
    <t>North_South</t>
  </si>
  <si>
    <t>DS122</t>
  </si>
  <si>
    <t>Thailand – H-Beams</t>
  </si>
  <si>
    <t>Poland</t>
  </si>
  <si>
    <t>Thailand</t>
  </si>
  <si>
    <t>POL</t>
  </si>
  <si>
    <t>THA</t>
  </si>
  <si>
    <t>1999-11-19</t>
  </si>
  <si>
    <t>2000-09-28</t>
  </si>
  <si>
    <t>2001-03-12</t>
  </si>
  <si>
    <t>2001-04-05</t>
  </si>
  <si>
    <t>H-beams from Poland</t>
  </si>
  <si>
    <t>Thailand's definitive anti-dumping determination on angles, shapes and sections of iron or non-alloy steel and H-beams from Poland</t>
  </si>
  <si>
    <t>anti_dumping</t>
  </si>
  <si>
    <t>Iron and Steel</t>
  </si>
  <si>
    <t>ADA</t>
  </si>
  <si>
    <t>DS126</t>
  </si>
  <si>
    <t>Australia – Automotive Leather II</t>
  </si>
  <si>
    <t>Australia</t>
  </si>
  <si>
    <t>AUS</t>
  </si>
  <si>
    <t>1998-06-22</t>
  </si>
  <si>
    <t>1999-05-26</t>
  </si>
  <si>
    <t>1999-06-16</t>
  </si>
  <si>
    <t>Automotive leather</t>
  </si>
  <si>
    <t>Australian government's assistance to Howe via a grant contract (A$30 million) and a loan contract (A$25 million) to support automotive leather production</t>
  </si>
  <si>
    <t>Raw Hides and Skins (other than furskins) and Leather</t>
  </si>
  <si>
    <t>Australia – Automotive Leather II (Article 21.5 – US)</t>
  </si>
  <si>
    <t>1999-10-14</t>
  </si>
  <si>
    <t>2000-01-21</t>
  </si>
  <si>
    <t>2000-02-11</t>
  </si>
  <si>
    <t>Australia's compliance measures including partial repayment of A$8.065 million by Howe and a new A$13.65 million loan to ALH, Howe's parent company</t>
  </si>
  <si>
    <t>DS132</t>
  </si>
  <si>
    <t>Mexico – Corn Syrup</t>
  </si>
  <si>
    <t>Mexico</t>
  </si>
  <si>
    <t>MEX</t>
  </si>
  <si>
    <t>1998-11-25</t>
  </si>
  <si>
    <t>2000-01-28</t>
  </si>
  <si>
    <t>High-fructose corn syrup (HFCS) from the United States</t>
  </si>
  <si>
    <t>Mexico's definitive anti-dumping duty measure on high-fructose corn syrup imports from the United States</t>
  </si>
  <si>
    <t>Sugars and Sugar Confectionery</t>
  </si>
  <si>
    <t>Mexico – Corn Syrup (Article 21.5 – US)</t>
  </si>
  <si>
    <t>2001-06-22</t>
  </si>
  <si>
    <t>2001-10-22</t>
  </si>
  <si>
    <t>2001-11-21</t>
  </si>
  <si>
    <t>Mexico's redetermination on threat of injury in relation to its definitive anti-dumping duties on high-fructose corn syrup imports from the United States</t>
  </si>
  <si>
    <t>ADA; DSU</t>
  </si>
  <si>
    <t>DS135</t>
  </si>
  <si>
    <t>EC – Asbestos</t>
  </si>
  <si>
    <t>2000-09-18</t>
  </si>
  <si>
    <t>Imported asbestos and products containing asbestos versus domestic substitutes such as PVA, cellulose and glass (PCG) fibres and products containing such substitutes</t>
  </si>
  <si>
    <t>France's ban on asbestos (Decree No. 96-1133)</t>
  </si>
  <si>
    <t>tbt</t>
  </si>
  <si>
    <t>Articles of Stone, Plaster, Cement, Asbestos, Mica or Similar Materials</t>
  </si>
  <si>
    <t>TBT; GATT</t>
  </si>
  <si>
    <t>GATT</t>
  </si>
  <si>
    <t>respondent_wins</t>
  </si>
  <si>
    <t>DS136,DS162</t>
  </si>
  <si>
    <t>US – 1916 Act</t>
  </si>
  <si>
    <t>European Communities; Japan</t>
  </si>
  <si>
    <t>EUU; JPN</t>
  </si>
  <si>
    <t>2000-03-31</t>
  </si>
  <si>
    <t>2000-08-28</t>
  </si>
  <si>
    <t>2000-09-26</t>
  </si>
  <si>
    <t>Products subject to anti-dumping practices under the United States Anti-Dumping Act of 1916</t>
  </si>
  <si>
    <t>United States' Anti-Dumping Act of 1916, which provided for a private right of action, treble damages for private complaints, and criminal penalties in respect of anti-dumping practices</t>
  </si>
  <si>
    <t>GATT; ADA</t>
  </si>
  <si>
    <t>DS138</t>
  </si>
  <si>
    <t>US – Lead and Bismuth II</t>
  </si>
  <si>
    <t>1999-02-17</t>
  </si>
  <si>
    <t>1999-12-23</t>
  </si>
  <si>
    <t>2000-05-10</t>
  </si>
  <si>
    <t>2000-06-07</t>
  </si>
  <si>
    <t>Certain hot-rolled lead and bismuth carbon steel products from the United Kingdom</t>
  </si>
  <si>
    <t>United States Department of Commerce's reliance on 'change-in-ownership methodology' in calculating the amount of subsidies to determine a countervailing duty rate in an administrative review</t>
  </si>
  <si>
    <t>countervailing</t>
  </si>
  <si>
    <t>ASCM; DSU</t>
  </si>
  <si>
    <t>DS139,DS142</t>
  </si>
  <si>
    <t>Canada – Autos</t>
  </si>
  <si>
    <t>Japan; European Communities</t>
  </si>
  <si>
    <t>JPN; EUU</t>
  </si>
  <si>
    <t>2000-05-31</t>
  </si>
  <si>
    <t>2000-06-19</t>
  </si>
  <si>
    <t>Motor vehicle imports and imported motor vehicle parts and materials</t>
  </si>
  <si>
    <t>Canada's import duty exemption for imports by certain manufacturers, in conjunction with Canadian Value Added (CVA) requirements and production to sales ratio requirements</t>
  </si>
  <si>
    <t>customs</t>
  </si>
  <si>
    <t>Vehicles other than railway or tramway rolling stock</t>
  </si>
  <si>
    <t>GATT; ASCM; GATS</t>
  </si>
  <si>
    <t>DS141</t>
  </si>
  <si>
    <t>EC – Bed Linen</t>
  </si>
  <si>
    <t>India</t>
  </si>
  <si>
    <t>IND</t>
  </si>
  <si>
    <t>2000-10-30</t>
  </si>
  <si>
    <t>Cotton-type bed linen imports from India</t>
  </si>
  <si>
    <t>Definitive anti-dumping duties imposed by the European Communities, including the zeroing method used in calculating the dumping margin</t>
  </si>
  <si>
    <t>Other made-up textile articles</t>
  </si>
  <si>
    <t>lower_middle</t>
  </si>
  <si>
    <t>South_North</t>
  </si>
  <si>
    <t>EC – Bed Linen (Article 21.5 – India)</t>
  </si>
  <si>
    <t>2002-05-22</t>
  </si>
  <si>
    <t>2002-11-29</t>
  </si>
  <si>
    <t>2003-04-08</t>
  </si>
  <si>
    <t>2003-04-24</t>
  </si>
  <si>
    <t>EC Regulation 1644/2001 and EC Regulation 696/2002 pursuant to which the European Communities reassessed the original anti-dumping measure on bed linen, including injury and causal link findings</t>
  </si>
  <si>
    <t>DS146,DS175</t>
  </si>
  <si>
    <t>India – Autos</t>
  </si>
  <si>
    <t>United States; European Communities</t>
  </si>
  <si>
    <t>USA; EUU</t>
  </si>
  <si>
    <t>2000-11-17</t>
  </si>
  <si>
    <t>2001-12-21</t>
  </si>
  <si>
    <t>2002-03-19</t>
  </si>
  <si>
    <t>2002-04-05</t>
  </si>
  <si>
    <t>Cars and their components</t>
  </si>
  <si>
    <t>India's indigenization (local content) requirement and trade balancing requirement imposed on its automotive sector</t>
  </si>
  <si>
    <t>quantitative_restriction</t>
  </si>
  <si>
    <t>GATT; DSU</t>
  </si>
  <si>
    <t>DS152</t>
  </si>
  <si>
    <t>US – Section 301 Trade Act</t>
  </si>
  <si>
    <t>1999-03-02</t>
  </si>
  <si>
    <t>1999-12-22</t>
  </si>
  <si>
    <t>2000-01-27</t>
  </si>
  <si>
    <t>US legislation (Sections 301-310 of the Trade Act of 1974) authorizing certain actions by the USTR, including the suspension or withdrawal of concessions or the imposition of duties or other import restrictions, in response to trade barriers imposed by other countries.</t>
  </si>
  <si>
    <t>other</t>
  </si>
  <si>
    <t>DSU</t>
  </si>
  <si>
    <t>DS155</t>
  </si>
  <si>
    <t>Argentina – Hides and Leather</t>
  </si>
  <si>
    <t>1999-07-26</t>
  </si>
  <si>
    <t>2000-12-19</t>
  </si>
  <si>
    <t>2001-02-16</t>
  </si>
  <si>
    <t>Argentine exports of bovine hides and calf skins, semi-finished and finished leather.</t>
  </si>
  <si>
    <t>(i) Argentine regulations by which representatives of the Argentine leather tanning industry were present during the customs clearance process for bovine hides export; and (ii) advance tax payments that allegedly imposed a higher tax burden on imports.</t>
  </si>
  <si>
    <t>Raw hides and skins (other than furskins) and leather</t>
  </si>
  <si>
    <t>DS156</t>
  </si>
  <si>
    <t>Guatemala – Cement II</t>
  </si>
  <si>
    <t>Guatemala</t>
  </si>
  <si>
    <t>GTM</t>
  </si>
  <si>
    <t>1999-09-22</t>
  </si>
  <si>
    <t>2000-10-24</t>
  </si>
  <si>
    <t>Grey Portland cement from Mexico.</t>
  </si>
  <si>
    <t>Guatemala's anti-dumping investigation and definitive anti-dumping measures on certain imports of grey Portland cement from Mexico.</t>
  </si>
  <si>
    <t>Salt; sulphur; earths and stone; plastering materials, lime and cement</t>
  </si>
  <si>
    <t>South_South</t>
  </si>
  <si>
    <t>DS160</t>
  </si>
  <si>
    <t>US – Section 110(5) Copyright Act</t>
  </si>
  <si>
    <t>2000-06-15</t>
  </si>
  <si>
    <t>2000-07-27</t>
  </si>
  <si>
    <t>Copyrighted musical works (dramatic and non-dramatic), broadcast performances and displays</t>
  </si>
  <si>
    <t>Section 110 of the US Copyright Act providing exemptions from exclusive rights for copyright holders, including 'homestyle exemption' for dramatic musical works and 'business exemption' for works other than dramatic musical works</t>
  </si>
  <si>
    <t>TRIPS; Berne Convention</t>
  </si>
  <si>
    <t>DS161,DS169</t>
  </si>
  <si>
    <t>Korea – Various Measures on Beef</t>
  </si>
  <si>
    <t>Australia; United States</t>
  </si>
  <si>
    <t>Korea</t>
  </si>
  <si>
    <t>AUS; USA</t>
  </si>
  <si>
    <t>KOR</t>
  </si>
  <si>
    <t>2000-07-31</t>
  </si>
  <si>
    <t>2000-12-11</t>
  </si>
  <si>
    <t>2001-01-10</t>
  </si>
  <si>
    <t>Fresh, chilled and frozen beef imports from Australia and the United States</t>
  </si>
  <si>
    <t>Korea's measures affecting the importation, distribution and sale of beef, including Korea's dual retail system for sale of domestic and imported beef, and Korea's agricultural domestic support programmes</t>
  </si>
  <si>
    <t>Meat and edible meat offal</t>
  </si>
  <si>
    <t>GATT; AA</t>
  </si>
  <si>
    <t>DS163</t>
  </si>
  <si>
    <t>Korea – Procurement</t>
  </si>
  <si>
    <t>2000-05-01</t>
  </si>
  <si>
    <t>Construction of the Inchon International Airport (IIA) in Korea</t>
  </si>
  <si>
    <t>Korea's government procurement practices for the construction of Inchon International Airport, involving Korea Airport Authority (KAA) and New Airport Development Group (NADG), alleged exclusion from Korea's GPA schedule</t>
  </si>
  <si>
    <t>procurement</t>
  </si>
  <si>
    <t>GPA</t>
  </si>
  <si>
    <t>DS165</t>
  </si>
  <si>
    <t>US – Certain EC Products</t>
  </si>
  <si>
    <t>2000-07-17</t>
  </si>
  <si>
    <t>Certain imports from the European Communities</t>
  </si>
  <si>
    <t>Increased bonding requirements imposed on 3 March 1999 before the issuance of the Art. 22.6 Arbitrator decision on the level of concessions to be suspended, related to the alleged European Communities' failure to implement EC – Bananas</t>
  </si>
  <si>
    <t>DS166</t>
  </si>
  <si>
    <t>US – Wheat Gluten</t>
  </si>
  <si>
    <t>2000-12-22</t>
  </si>
  <si>
    <t>2001-01-19</t>
  </si>
  <si>
    <t>Wheat gluten from the European Communities</t>
  </si>
  <si>
    <t>Definitive safeguard measure imposed by the United States on wheat gluten imports</t>
  </si>
  <si>
    <t>Products of the Milling Industry; Malt; Starches; Inulin; Wheat Gluten</t>
  </si>
  <si>
    <t>SA; GATT; DSU</t>
  </si>
  <si>
    <t>DS170</t>
  </si>
  <si>
    <t>Canada – Patent Term</t>
  </si>
  <si>
    <t>2000-05-05</t>
  </si>
  <si>
    <t>2000-10-12</t>
  </si>
  <si>
    <t>Old Act patents, i.e. patents filed before 1 October 1989</t>
  </si>
  <si>
    <t>Canada's Patent Act, Section 45, which provided the length of patent protection (17 years from date of issue) for patents filed before 1 October 1989</t>
  </si>
  <si>
    <t>DS174,DS290</t>
  </si>
  <si>
    <t>EC – Trademarks and Geographical Indications</t>
  </si>
  <si>
    <t>United States; Australia</t>
  </si>
  <si>
    <t>USA; AUS</t>
  </si>
  <si>
    <t>2003-10-02</t>
  </si>
  <si>
    <t>2005-03-15</t>
  </si>
  <si>
    <t>2005-04-20</t>
  </si>
  <si>
    <t>Agricultural products and foodstuffs affected by the EC Regulation on geographical indications</t>
  </si>
  <si>
    <t>EC Regulation related to the protection of geographical indications and designations of origin (GIs), including equivalence and reciprocity conditions for third-country GI protection</t>
  </si>
  <si>
    <t>TRIPS; GATT; TBT</t>
  </si>
  <si>
    <t>DS176</t>
  </si>
  <si>
    <t>US – Section 211 Appropriations Act</t>
  </si>
  <si>
    <t>2001-08-06</t>
  </si>
  <si>
    <t>2002-01-02</t>
  </si>
  <si>
    <t>2002-02-01</t>
  </si>
  <si>
    <t>Trademarks and trade names related to businesses or assets confiscated by the Cuban government</t>
  </si>
  <si>
    <t>Section 211 of the US Omnibus Appropriations Act of 1998, prohibiting registration/renewal of trademarks/trade names related to certain businesses confiscated by Cuba without original owner's consent</t>
  </si>
  <si>
    <t>TRIPS; Paris Convention</t>
  </si>
  <si>
    <t>DS177,DS178</t>
  </si>
  <si>
    <t>US – Lamb</t>
  </si>
  <si>
    <t>Australia; New Zealand</t>
  </si>
  <si>
    <t>AUS; NZL</t>
  </si>
  <si>
    <t>2000-12-21</t>
  </si>
  <si>
    <t>2001-05-01</t>
  </si>
  <si>
    <t>2001-05-16</t>
  </si>
  <si>
    <t>Fresh, chilled and frozen lamb meat</t>
  </si>
  <si>
    <t>Definitive safeguard measure imposed by the United States on imports of fresh, chilled and frozen lamb meat</t>
  </si>
  <si>
    <t>Meat and Edible Meat Offal</t>
  </si>
  <si>
    <t>DS179</t>
  </si>
  <si>
    <t>US – Stainless Steel</t>
  </si>
  <si>
    <t>2001-02-01</t>
  </si>
  <si>
    <t>Stainless steel plate in coils and stainless steel sheet and strip from Korea</t>
  </si>
  <si>
    <t>Definitive anti-dumping duties imposed by the United States on certain steel imports</t>
  </si>
  <si>
    <t>ADA; GATT; DSU</t>
  </si>
  <si>
    <t>DS18</t>
  </si>
  <si>
    <t>Australia – Salmon</t>
  </si>
  <si>
    <t>1997-04-10</t>
  </si>
  <si>
    <t>1998-06-12</t>
  </si>
  <si>
    <t>1998-10-20</t>
  </si>
  <si>
    <t>1998-11-06</t>
  </si>
  <si>
    <t>Fresh, chilled or frozen ocean-caught Canadian salmon and certain other Canadian salmon</t>
  </si>
  <si>
    <t>Australia's import prohibition of certain salmon from Canada.</t>
  </si>
  <si>
    <t>Fish and crustaceans, molluscs and other aquatic invertebrates</t>
  </si>
  <si>
    <t>SPS</t>
  </si>
  <si>
    <t>Australia – Salmon (Article 21.5 – Canada)</t>
  </si>
  <si>
    <t>1999-07-28</t>
  </si>
  <si>
    <t>2000-02-18</t>
  </si>
  <si>
    <t>Fresh, chilled and frozen salmon; also herring and finfish</t>
  </si>
  <si>
    <t>Australia's 1999 Import Risk Analysis and modified quarantine legislation allowing non-heated 'consumer-ready' salmon imports under permit; Tasmanian government ban on salmon imports</t>
  </si>
  <si>
    <t>sps</t>
  </si>
  <si>
    <t>SPS; DSU</t>
  </si>
  <si>
    <t>DS184</t>
  </si>
  <si>
    <t>US – Hot-Rolled Steel</t>
  </si>
  <si>
    <t>Japan</t>
  </si>
  <si>
    <t>JPN</t>
  </si>
  <si>
    <t>2001-02-28</t>
  </si>
  <si>
    <t>2001-07-24</t>
  </si>
  <si>
    <t>2001-08-23</t>
  </si>
  <si>
    <t>Certain hot-rolled steel products from Japan</t>
  </si>
  <si>
    <t>US definitive anti-dumping duties on certain imports of hot-rolled steel products</t>
  </si>
  <si>
    <t>DS189</t>
  </si>
  <si>
    <t>Argentina – Ceramic Tiles</t>
  </si>
  <si>
    <t>2001-09-28</t>
  </si>
  <si>
    <t>2001-11-05</t>
  </si>
  <si>
    <t>Ceramic floor tiles from Italy</t>
  </si>
  <si>
    <t>Argentina's definitive anti-dumping duties on imports of ceramic floor tiles from Italy</t>
  </si>
  <si>
    <t>Ceramic Products</t>
  </si>
  <si>
    <t>DS192</t>
  </si>
  <si>
    <t>US – Cotton Yarn</t>
  </si>
  <si>
    <t>Pakistan</t>
  </si>
  <si>
    <t>PAK</t>
  </si>
  <si>
    <t>2001-05-31</t>
  </si>
  <si>
    <t>2001-10-08</t>
  </si>
  <si>
    <t>Combed cotton yarn from Pakistan</t>
  </si>
  <si>
    <t>Transitional safeguard remedy imposed by the United States under the ATC on certain imports</t>
  </si>
  <si>
    <t>Cotton</t>
  </si>
  <si>
    <t>ATC; DSU</t>
  </si>
  <si>
    <t>ATC</t>
  </si>
  <si>
    <t>DS194</t>
  </si>
  <si>
    <t>US – Export Restraints</t>
  </si>
  <si>
    <t>2000-09-11</t>
  </si>
  <si>
    <t>2001-06-29</t>
  </si>
  <si>
    <t>Export restraints treated as subsidies under US countervailing duty law</t>
  </si>
  <si>
    <t>Treatment of export restraints under US countervailing duty law (statute), Statement of Administrative Action, Preamble to CVD Regulations, and USDOC practice</t>
  </si>
  <si>
    <t>DS2</t>
  </si>
  <si>
    <t>US – Gasoline</t>
  </si>
  <si>
    <t>Brazil; Venezuela</t>
  </si>
  <si>
    <t>BRA; ?:Venezuela</t>
  </si>
  <si>
    <t>1995-04-10</t>
  </si>
  <si>
    <t>1996-01-29</t>
  </si>
  <si>
    <t>1996-04-29</t>
  </si>
  <si>
    <t>1996-05-20</t>
  </si>
  <si>
    <t>Imported gasoline and domestic gasoline</t>
  </si>
  <si>
    <t>The 'Gasoline Rule' under the US Clean Air Act that set out the rules for establishing baseline figures for gasoline sold on the US market, applying different methods for domestic and imported gasoline, with the purpose of regulating the composition and emission effects of gasoline to prevent air pollution.</t>
  </si>
  <si>
    <t>Mineral fuels, mineral oils and products of their distillation</t>
  </si>
  <si>
    <t>DS202</t>
  </si>
  <si>
    <t>US – Line Pipe</t>
  </si>
  <si>
    <t>2000-10-23</t>
  </si>
  <si>
    <t>2001-10-29</t>
  </si>
  <si>
    <t>2002-02-15</t>
  </si>
  <si>
    <t>2002-03-08</t>
  </si>
  <si>
    <t>Circular-welded carbon quality line pipe imported from Korea</t>
  </si>
  <si>
    <t>US definitive safeguard measure on imports of circular-welded carbon quality line pipe</t>
  </si>
  <si>
    <t>Articles of Iron or Steel</t>
  </si>
  <si>
    <t>DS204</t>
  </si>
  <si>
    <t>Mexico – Telecoms</t>
  </si>
  <si>
    <t>2002-04-17</t>
  </si>
  <si>
    <t>2004-04-02</t>
  </si>
  <si>
    <t>2004-06-01</t>
  </si>
  <si>
    <t>Certain basic public telecommunication services, including voice telephony, circuit switched data transmission and facsimile services</t>
  </si>
  <si>
    <t>Mexico's domestic laws and regulations governing the supply of telecommunication services and federal competition laws</t>
  </si>
  <si>
    <t>services</t>
  </si>
  <si>
    <t>GATS</t>
  </si>
  <si>
    <t>DS206</t>
  </si>
  <si>
    <t>US – Steel Plate</t>
  </si>
  <si>
    <t>2002-06-28</t>
  </si>
  <si>
    <t>2002-07-29</t>
  </si>
  <si>
    <t>Certain cut-to-length carbon steel plates imported from India</t>
  </si>
  <si>
    <t>US imposition of anti-dumping duties on certain imports manufactured by Steel Authority of India, Ltd. (SAIL)</t>
  </si>
  <si>
    <t>DS207</t>
  </si>
  <si>
    <t>Chile – Price Band System</t>
  </si>
  <si>
    <t>Chile</t>
  </si>
  <si>
    <t>CHL</t>
  </si>
  <si>
    <t>2002-05-03</t>
  </si>
  <si>
    <t>2002-09-23</t>
  </si>
  <si>
    <t>2002-10-23</t>
  </si>
  <si>
    <t>Wheat, wheat flour, sugar and edible vegetable oils</t>
  </si>
  <si>
    <t>Chile's Price Band System governing tariff rate adjustments based on international price developments for imported agricultural products</t>
  </si>
  <si>
    <t>Cereals</t>
  </si>
  <si>
    <t>Chile – Price Band System (Article 21.5 – Argentina)</t>
  </si>
  <si>
    <t>2006-01-20</t>
  </si>
  <si>
    <t>2006-12-08</t>
  </si>
  <si>
    <t>2007-05-07</t>
  </si>
  <si>
    <t>2007-05-22</t>
  </si>
  <si>
    <t>Wheat, wheat flour and sugar</t>
  </si>
  <si>
    <t>Amended price band system applied by Chile under which total duties on imports varied through additional specific duties or rebates depending on reference price relative to price band thresholds</t>
  </si>
  <si>
    <t>AA; GATT; WTO Agreement</t>
  </si>
  <si>
    <t>DS211</t>
  </si>
  <si>
    <t>Egypt – Steel Rebar</t>
  </si>
  <si>
    <t>Turkey</t>
  </si>
  <si>
    <t>Egypt</t>
  </si>
  <si>
    <t>TUR</t>
  </si>
  <si>
    <t>EGY</t>
  </si>
  <si>
    <t>2001-06-20</t>
  </si>
  <si>
    <t>2002-08-08</t>
  </si>
  <si>
    <t>2002-10-01</t>
  </si>
  <si>
    <t>Steel rebar imported from Turkey</t>
  </si>
  <si>
    <t>Egypt's definitive anti-dumping measures on steel rebar from Turkey</t>
  </si>
  <si>
    <t>DS212</t>
  </si>
  <si>
    <t>US – Countervailing Measures on Certain EC Products</t>
  </si>
  <si>
    <t>2001-09-10</t>
  </si>
  <si>
    <t>2002-07-31</t>
  </si>
  <si>
    <t>2002-12-09</t>
  </si>
  <si>
    <t>2003-01-08</t>
  </si>
  <si>
    <t>Products exported from the European Communities by privatized companies previously state-owned, in particular grain-oriented electrical steel from Italy</t>
  </si>
  <si>
    <t>US countervailing duty law governing treatment of subsidies provided to state-owned companies later privatized, including the 'same person' methodology developed by USDOC</t>
  </si>
  <si>
    <t>US – Countervailing Measures on Certain EC Products (Article 21.5 – EC)</t>
  </si>
  <si>
    <t>2004-09-27</t>
  </si>
  <si>
    <t>2005-08-17</t>
  </si>
  <si>
    <t>2005-09-27</t>
  </si>
  <si>
    <t>Various products from France, the United Kingdom and Spain subject to countervailing duty orders</t>
  </si>
  <si>
    <t>USDOC revised sunset determinations under Section 129 of the Uruguay Round Agreements Act regarding likelihood-of-subsidization on products from France, the United Kingdom and Spain</t>
  </si>
  <si>
    <t>DS213</t>
  </si>
  <si>
    <t>US – Carbon Steel</t>
  </si>
  <si>
    <t>2002-07-03</t>
  </si>
  <si>
    <t>2002-11-28</t>
  </si>
  <si>
    <t>2002-12-19</t>
  </si>
  <si>
    <t>Corrosion-resistant carbon steel flat products imported from Germany</t>
  </si>
  <si>
    <t>US laws, regulations, administrative procedures and policy bulletin governing sunset reviews of countervailing duties (CVDs), and their application in a sunset review of a CVD order on imports from Germany</t>
  </si>
  <si>
    <t>DS217,DS234</t>
  </si>
  <si>
    <t>US – Offset Act (Byrd Amendment)</t>
  </si>
  <si>
    <t>Australia; Brazil; Chile; European Communities; India; Indonesia; Japan; Korea; Thailand; Canada; Mexico</t>
  </si>
  <si>
    <t>AUS; BRA; CHL; EUU; IND; IDN; JPN; KOR; THA; CAN; MEX</t>
  </si>
  <si>
    <t>2001-07-12</t>
  </si>
  <si>
    <t>2002-09-16</t>
  </si>
  <si>
    <t>2003-01-16</t>
  </si>
  <si>
    <t>2003-01-27</t>
  </si>
  <si>
    <t>All products subject to anti-dumping and countervailing duties distributed to affected domestic producers under the Continued Dumping and Subsidy Offset Act of 2000</t>
  </si>
  <si>
    <t>US Continued Dumping and Subsidy Offset Act of 2000 (Byrd Amendment) under which anti-dumping and countervailing duties assessed on or after 1 October 2000 were distributed to affected domestic producers for qualifying expenditures</t>
  </si>
  <si>
    <t>ADA; ASCM; WTO Agreement</t>
  </si>
  <si>
    <t>DS219</t>
  </si>
  <si>
    <t>EC – Tube or Pipe Fittings</t>
  </si>
  <si>
    <t>Brazil</t>
  </si>
  <si>
    <t>BRA</t>
  </si>
  <si>
    <t>2003-03-07</t>
  </si>
  <si>
    <t>2003-07-22</t>
  </si>
  <si>
    <t>2003-08-18</t>
  </si>
  <si>
    <t>Malleable cast iron tube or pipe fittings imported from Brazil</t>
  </si>
  <si>
    <t>EC Regulation imposing anti-dumping duties on certain imports of malleable cast iron tube or pipe fittings from Brazil</t>
  </si>
  <si>
    <t>Articles of iron or steel</t>
  </si>
  <si>
    <t>DS22</t>
  </si>
  <si>
    <t>Brazil – Desiccated Coconut</t>
  </si>
  <si>
    <t>Philippines</t>
  </si>
  <si>
    <t>PHL</t>
  </si>
  <si>
    <t>1996-03-05</t>
  </si>
  <si>
    <t>1996-10-17</t>
  </si>
  <si>
    <t>1997-02-21</t>
  </si>
  <si>
    <t>1997-03-20</t>
  </si>
  <si>
    <t>Desiccated coconut and coconut milk imported from the Philippines</t>
  </si>
  <si>
    <t>Countervailing duty imposed by Brazil on 18 August 1995 based on an investigation initiated on 21 June 1994</t>
  </si>
  <si>
    <t>Edible fruit and nuts; peel of citrus fruit or melons</t>
  </si>
  <si>
    <t>GATT; AA; ASCM</t>
  </si>
  <si>
    <t>DS221</t>
  </si>
  <si>
    <t>US – Section 129(C)(1) URAA</t>
  </si>
  <si>
    <t>2002-07-15</t>
  </si>
  <si>
    <t>2002-08-30</t>
  </si>
  <si>
    <t>Section 129(c)(1) of the Uruguay Round Agreements Act of the United States, establishing a mechanism permitting agencies to issue a second determination to respond to WTO panel or Appellate Body report recommendations</t>
  </si>
  <si>
    <t>GATT; ADA; ASCM</t>
  </si>
  <si>
    <t>DS222</t>
  </si>
  <si>
    <t>Canada – Aircraft Credits and Guarantees</t>
  </si>
  <si>
    <t>2002-01-28</t>
  </si>
  <si>
    <t>2002-02-19</t>
  </si>
  <si>
    <t>Civil aircraft (regional aircraft)</t>
  </si>
  <si>
    <t>Financing, loan guarantees or interest rate support provided by the Canadian Export Development Corporation (EDC) and export credits, guarantees including equity guarantees provided by Investissement Québec (IQ) to the Canadian civil aircraft industry</t>
  </si>
  <si>
    <t>Aircraft, spacecraft, and parts thereof</t>
  </si>
  <si>
    <t>DS231</t>
  </si>
  <si>
    <t>EC – Sardines</t>
  </si>
  <si>
    <t>Peru</t>
  </si>
  <si>
    <t>PER</t>
  </si>
  <si>
    <t>2002-05-29</t>
  </si>
  <si>
    <t>2002-09-26</t>
  </si>
  <si>
    <t>Preserved sardines – two species: Sardina pilchardus Walbaum (Eastern North Atlantic, Mediterranean Sea, Black Sea) and Sardinops sagax sagax (Eastern Pacific along coasts of Peru and Chile)</t>
  </si>
  <si>
    <t>EC Regulation establishing common marketing standards for preserved sardines, specifying that only products prepared from Sardina pilchardus could be marketed/labelled as preserved sardines</t>
  </si>
  <si>
    <t>Preparations of meat, fish, crustaceans, molluscs or other aquatic invertebrates</t>
  </si>
  <si>
    <t>TBT</t>
  </si>
  <si>
    <t>DS236</t>
  </si>
  <si>
    <t>US – Softwood Lumber III</t>
  </si>
  <si>
    <t>2001-12-05</t>
  </si>
  <si>
    <t>2002-09-27</t>
  </si>
  <si>
    <t>2002-11-01</t>
  </si>
  <si>
    <t>Softwood lumber imports from Canada</t>
  </si>
  <si>
    <t>Preliminary countervailing duty determination and preliminary critical circumstances determination made by US authorities in respect of lumber imports; US laws on expedited reviews and administrative reviews in the context of countervailing measures</t>
  </si>
  <si>
    <t>Wood and articles of wood; wood charcoal</t>
  </si>
  <si>
    <t>ASCM; GATT</t>
  </si>
  <si>
    <t>DS238</t>
  </si>
  <si>
    <t>Argentina – Preserved Peaches</t>
  </si>
  <si>
    <t>2002-01-18</t>
  </si>
  <si>
    <t>2003-02-14</t>
  </si>
  <si>
    <t>2003-04-15</t>
  </si>
  <si>
    <t>Preserved peaches imported into Argentina</t>
  </si>
  <si>
    <t>Argentina's safeguard measures imposed in the form of specific duties on preserved peaches from all countries other than MERCOSUR States and South Africa</t>
  </si>
  <si>
    <t>Preparations of vegetables, fruit, nuts or other parts of plants</t>
  </si>
  <si>
    <t>DS24</t>
  </si>
  <si>
    <t>US – Underwear</t>
  </si>
  <si>
    <t>Costa Rica</t>
  </si>
  <si>
    <t>CRI</t>
  </si>
  <si>
    <t>1996-11-08</t>
  </si>
  <si>
    <t>1997-02-10</t>
  </si>
  <si>
    <t>1997-02-25</t>
  </si>
  <si>
    <t>Cotton and man-made fibre underwear imports from Costa Rica</t>
  </si>
  <si>
    <t>Quantitative import restriction imposed by the United States as a transitional safeguard measure under ATC Art. 6</t>
  </si>
  <si>
    <t>Articles of apparel and clothing accessories, knitted or crocheted</t>
  </si>
  <si>
    <t>ATC; GATT</t>
  </si>
  <si>
    <t>DS241</t>
  </si>
  <si>
    <t>Argentina – Poultry Anti-Dumping Duties</t>
  </si>
  <si>
    <t>2003-04-22</t>
  </si>
  <si>
    <t>2003-05-19</t>
  </si>
  <si>
    <t>Poultry from Brazil imported into Argentina</t>
  </si>
  <si>
    <t>Definitive anti-dumping measures, in the form of specific anti-dumping duties, imposed by Argentina on imports from Brazil for a period of three years</t>
  </si>
  <si>
    <t>DS243</t>
  </si>
  <si>
    <t>US – Textiles Rules of Origin</t>
  </si>
  <si>
    <t>2002-06-24</t>
  </si>
  <si>
    <t>2003-06-20</t>
  </si>
  <si>
    <t>2003-07-21</t>
  </si>
  <si>
    <t>Made-up non-apparel articles (flat goods) such as bedding articles and home furnishing articles; textiles and apparel products</t>
  </si>
  <si>
    <t>Rules of origin applied by the United States to textiles and apparel products used in administering the textile quota regime under the ATC, in particular the US Trade and Development Act of 2000</t>
  </si>
  <si>
    <t>Other Made-Up Textile Articles</t>
  </si>
  <si>
    <t>ROA</t>
  </si>
  <si>
    <t>DS244</t>
  </si>
  <si>
    <t>US – Corrosion Resistant Steel Sunset Review</t>
  </si>
  <si>
    <t>2003-08-14</t>
  </si>
  <si>
    <t>2003-12-15</t>
  </si>
  <si>
    <t>2004-01-09</t>
  </si>
  <si>
    <t>Corrosion-resistant carbon steel flat products from Japan</t>
  </si>
  <si>
    <t>US statute for sunset review of anti-dumping duties, in conjunction with the Statement of Administrative Action, certain provisions of US regulations related to sunset reviews and the Sunset Policy Bulletin; and application of these measures in the sunset review determination</t>
  </si>
  <si>
    <t>DS245</t>
  </si>
  <si>
    <t>Japan – Apples</t>
  </si>
  <si>
    <t>2002-06-03</t>
  </si>
  <si>
    <t>2003-07-15</t>
  </si>
  <si>
    <t>2003-11-26</t>
  </si>
  <si>
    <t>2003-12-10</t>
  </si>
  <si>
    <t>Apples from the United States</t>
  </si>
  <si>
    <t>Certain Japanese measures restricting imports of apples on the basis of concerns about the risk of transmission of fire blight bacterium</t>
  </si>
  <si>
    <t>Edible fruit and nuts</t>
  </si>
  <si>
    <t>Japan – Apples (Article 21.5 – US)</t>
  </si>
  <si>
    <t>2004-07-30</t>
  </si>
  <si>
    <t>2005-06-23</t>
  </si>
  <si>
    <t>2005-07-20</t>
  </si>
  <si>
    <t>Japan's revised restrictions on imports of apples from the United States, including reduction of annual inspections, reduction of buffer zone, and elimination of crate disinfection requirement</t>
  </si>
  <si>
    <t>SPS; DSU; GATT; AA</t>
  </si>
  <si>
    <t>DS246</t>
  </si>
  <si>
    <t>EC – Tariff Preferences</t>
  </si>
  <si>
    <t>2003-12-01</t>
  </si>
  <si>
    <t>2004-04-07</t>
  </si>
  <si>
    <t>2004-04-20</t>
  </si>
  <si>
    <t>Products imported from India vs products imported from 12 countries benefiting from the Drug Arrangements under the EC GSP scheme</t>
  </si>
  <si>
    <t>European Communities' generalized tariff preferences (GSP) scheme, in particular the special Drug Arrangements applying only to 12 listed countries experiencing drug problems</t>
  </si>
  <si>
    <t>GATT; Enabling Clause</t>
  </si>
  <si>
    <t>DS248,DS249,DS251,DS252,DS253,DS254,DS258,DS259</t>
  </si>
  <si>
    <t>US – Steel Safeguards</t>
  </si>
  <si>
    <t>Brazil; China; European Communities; Japan; Korea; New Zealand; Norway; Switzerland</t>
  </si>
  <si>
    <t>BRA; CHN; EUU; JPN; KOR; NZL; NOR; CHE</t>
  </si>
  <si>
    <t>2003-05-02</t>
  </si>
  <si>
    <t>2003-11-10</t>
  </si>
  <si>
    <t>Certain steel products including CCFRS (certain carbon flat-rolled steel), tin mill products, hot-rolled bar, cold-finished bar, rebar, welded pipe, FFTJ, stainless steel bar, stainless steel wire, and stainless steel rod</t>
  </si>
  <si>
    <t>US definitive safeguard measures on a wide range of steel products (except imports from Canada, Mexico, Israel and Jordan)</t>
  </si>
  <si>
    <t>GATT; SA</t>
  </si>
  <si>
    <t>DS257</t>
  </si>
  <si>
    <t>US – Softwood Lumber IV</t>
  </si>
  <si>
    <t>2003-08-29</t>
  </si>
  <si>
    <t>2004-01-19</t>
  </si>
  <si>
    <t>2004-02-17</t>
  </si>
  <si>
    <t>Certain softwood lumber imports from Canada</t>
  </si>
  <si>
    <t>US final countervailing duty determination on certain softwood lumber from Canada</t>
  </si>
  <si>
    <t>Wood and Articles of Wood</t>
  </si>
  <si>
    <t>US – Softwood Lumber IV (Article 21.5 – Canada)</t>
  </si>
  <si>
    <t>2005-08-01</t>
  </si>
  <si>
    <t>2005-12-05</t>
  </si>
  <si>
    <t>2005-12-20</t>
  </si>
  <si>
    <t>USDOC revised countervailing duty determination (Section 129 determination) and First Assessment Review, including pass-through analysis</t>
  </si>
  <si>
    <t>DS26,DS48</t>
  </si>
  <si>
    <t>EC – Hormones</t>
  </si>
  <si>
    <t>United States; Canada</t>
  </si>
  <si>
    <t>USA; CAN</t>
  </si>
  <si>
    <t>1997-08-18</t>
  </si>
  <si>
    <t>1998-01-16</t>
  </si>
  <si>
    <t>1998-02-13</t>
  </si>
  <si>
    <t>Meat and meat products treated with hormones for growth purposes</t>
  </si>
  <si>
    <t>EC prohibition on the placing on the market and the importation of meat and meat products treated with certain hormones</t>
  </si>
  <si>
    <t>DS264</t>
  </si>
  <si>
    <t>US – Softwood Lumber V</t>
  </si>
  <si>
    <t>2004-04-13</t>
  </si>
  <si>
    <t>2004-08-11</t>
  </si>
  <si>
    <t>2004-08-31</t>
  </si>
  <si>
    <t>Certain softwood lumber products from Canada</t>
  </si>
  <si>
    <t>US final anti-dumping duties on certain softwood lumber products from Canada</t>
  </si>
  <si>
    <t>US – Softwood Lumber V (Article 21.5 – Canada)</t>
  </si>
  <si>
    <t>2006-04-03</t>
  </si>
  <si>
    <t>2006-08-15</t>
  </si>
  <si>
    <t>2006-09-01</t>
  </si>
  <si>
    <t>Revised anti-dumping duty determination pursuant to Section 129 of the Uruguay Agreements Act; USDOC recalculated anti-dumping rates using transaction-to-transaction comparison with zeroing</t>
  </si>
  <si>
    <t>DS265,DS266,DS283</t>
  </si>
  <si>
    <t>EC – Export Subsidies on Sugar</t>
  </si>
  <si>
    <t>Australia; Brazil; Thailand</t>
  </si>
  <si>
    <t>AUS; BRA; THA</t>
  </si>
  <si>
    <t>2004-10-15</t>
  </si>
  <si>
    <t>2005-04-28</t>
  </si>
  <si>
    <t>2005-05-19</t>
  </si>
  <si>
    <t>Sugar (A sugar, B sugar, C sugar, ACP/India equivalent sugar)</t>
  </si>
  <si>
    <t>EC measures relating to subsidization of the sugar industry, including a Common Organization for Sugar (CMO) under Council Regulation (EC) No. 1260/2001, establishing production quotas and export subsidies</t>
  </si>
  <si>
    <t>AA; ASCM</t>
  </si>
  <si>
    <t>DS267</t>
  </si>
  <si>
    <t>US – Upland Cotton</t>
  </si>
  <si>
    <t>2003-03-18</t>
  </si>
  <si>
    <t>2004-09-08</t>
  </si>
  <si>
    <t>2005-03-03</t>
  </si>
  <si>
    <t>2005-03-21</t>
  </si>
  <si>
    <t>Upland cotton and other products covered by export credit guarantees</t>
  </si>
  <si>
    <t>US agricultural domestic support measures, export credit guarantees and other measures alleged to be export and domestic content subsidies</t>
  </si>
  <si>
    <t>AA; ASCM; DSU; GATT</t>
  </si>
  <si>
    <t>US – Upland Cotton (Article 21.5 – Brazil)</t>
  </si>
  <si>
    <t>2006-09-28</t>
  </si>
  <si>
    <t>2007-12-18</t>
  </si>
  <si>
    <t>2008-06-02</t>
  </si>
  <si>
    <t>2008-06-20</t>
  </si>
  <si>
    <t>Upland cotton, pig meat, poultry meat and other agricultural products covered by export credit guarantees and domestic support measures</t>
  </si>
  <si>
    <t>US export credit guarantees and agricultural domestic support measures relating to cotton, pig meat, poultry meat and other agricultural products taken to comply with DSB recommendations</t>
  </si>
  <si>
    <t>ASCM; AA; DSU</t>
  </si>
  <si>
    <t>DS268</t>
  </si>
  <si>
    <t>US – Oil Country Tubular Goods Sunset Reviews</t>
  </si>
  <si>
    <t>2004-07-16</t>
  </si>
  <si>
    <t>2004-11-29</t>
  </si>
  <si>
    <t>2004-12-17</t>
  </si>
  <si>
    <t>Oil country tubular goods (OCTG) from Argentina</t>
  </si>
  <si>
    <t>US anti-dumping duties as well as laws, regulations and practice governing sunset reviews under the Sunset Policy Bulletin (SPB)</t>
  </si>
  <si>
    <t>ADA; DSU; GATT</t>
  </si>
  <si>
    <t>US – Oil Country Tubular Goods Sunset Reviews (Article 21.5 – Argentina)</t>
  </si>
  <si>
    <t>2006-03-17</t>
  </si>
  <si>
    <t>2006-11-30</t>
  </si>
  <si>
    <t>2007-04-12</t>
  </si>
  <si>
    <t>2007-05-11</t>
  </si>
  <si>
    <t>Amended US regulatory provisions regarding waivers by exporters of their right to participate in sunset review investigations conducted by USDOC; and a re-determination by the USDOC (Section 129 Determination) on the likelihood that imports of OCTG from Argentina would be dumped if the anti-dumping duty order were revoked or the investigation terminated.</t>
  </si>
  <si>
    <t>DS269,DS286</t>
  </si>
  <si>
    <t>EC – Chicken Cuts</t>
  </si>
  <si>
    <t>Brazil; Thailand</t>
  </si>
  <si>
    <t>BRA; THA</t>
  </si>
  <si>
    <t>2003-11-07</t>
  </si>
  <si>
    <t>2005-05-30</t>
  </si>
  <si>
    <t>2005-09-12</t>
  </si>
  <si>
    <t>Frozen boneless chicken cuts impregnated with salt, with a salt content of 1.2-3 per cent</t>
  </si>
  <si>
    <t>EC measures pertaining to the tariff reclassification from heading 02.10 (relating to salted chicken) to heading 02.07 (relating to frozen chicken) of certain frozen boneless chicken cuts impregnated with salt, resulting in higher duties.</t>
  </si>
  <si>
    <t>GATT; EC Schedule</t>
  </si>
  <si>
    <t>DS27</t>
  </si>
  <si>
    <t>EC – Bananas III</t>
  </si>
  <si>
    <t>Ecuador; Guatemala; Honduras; Mexico; United States</t>
  </si>
  <si>
    <t>ECU; GTM; HND; MEX; USA</t>
  </si>
  <si>
    <t>1996-05-08</t>
  </si>
  <si>
    <t>1997-05-22</t>
  </si>
  <si>
    <t>1997-09-09</t>
  </si>
  <si>
    <t>1997-09-25</t>
  </si>
  <si>
    <t>Bananas imported from third countries</t>
  </si>
  <si>
    <t>The European Communities' regime for the importation, distribution and sale of bananas, introduced on 1 July 1993 and established by EEC Council Regulation 404/93</t>
  </si>
  <si>
    <t>GATT; GATS; Licensing Agreement</t>
  </si>
  <si>
    <t>EC – Bananas III (Article 21.5 – Ecuador)</t>
  </si>
  <si>
    <t>Ecuador</t>
  </si>
  <si>
    <t>ECU</t>
  </si>
  <si>
    <t>1999-01-12</t>
  </si>
  <si>
    <t>1999-04-12</t>
  </si>
  <si>
    <t>1999-05-06</t>
  </si>
  <si>
    <t>EC Regulation No. 1637/98 amending Regulation (EEC) No. 404/93 and EC Regulation No. 2362/98 laying down implementing rules for the amended Regulation, pertaining to imports of bananas into the European Communities</t>
  </si>
  <si>
    <t>GATT; GATS</t>
  </si>
  <si>
    <t>EC – Bananas III (Article 21.5 – Ecuador II / US)</t>
  </si>
  <si>
    <t>Ecuador; United States</t>
  </si>
  <si>
    <t>ECU; USA</t>
  </si>
  <si>
    <t>2007-03-20</t>
  </si>
  <si>
    <t>2008-04-07</t>
  </si>
  <si>
    <t>2008-11-26</t>
  </si>
  <si>
    <t>2008-12-11</t>
  </si>
  <si>
    <t>Bananas</t>
  </si>
  <si>
    <t>EC bananas import regime (EC Regulation No. 1964/2005): duty-free quota of 775,000 mt for ACP countries and a tariff rate of €176/mt for all other imported bananas</t>
  </si>
  <si>
    <t>DS273</t>
  </si>
  <si>
    <t>Korea – Commercial Vessels</t>
  </si>
  <si>
    <t>2005-03-07</t>
  </si>
  <si>
    <t>2005-04-11</t>
  </si>
  <si>
    <t>Commercial vessels; Korean shipyard industry products</t>
  </si>
  <si>
    <t>Korea's various measures relating to alleged subsidies to its shipbuilding industry, including the KEXIM legal regime, Pre-Shipment Loan (PSL) and Advance Payment Refund Guarantee (APRG) schemes, individual granting of PSLs and APRGs, corporate restructuring measures, and Special Tax Treatment Control Law.</t>
  </si>
  <si>
    <t>Ships, Boats and Floating Structures</t>
  </si>
  <si>
    <t>DS276</t>
  </si>
  <si>
    <t>Canada – Wheat Exports and Grain Imports</t>
  </si>
  <si>
    <t>2003-03-31</t>
  </si>
  <si>
    <t>2004-04-06</t>
  </si>
  <si>
    <t>2004-08-30</t>
  </si>
  <si>
    <t>Wheat and grains from the United States</t>
  </si>
  <si>
    <t>Canadian Wheat Board (CWB) Export Regime including CWB legal framework, provision of exclusive and special privileges to the CWB, and requirements related to the import of grain into Canada</t>
  </si>
  <si>
    <t>DS277</t>
  </si>
  <si>
    <t>US – Softwood Lumber VI</t>
  </si>
  <si>
    <t>2003-05-07</t>
  </si>
  <si>
    <t>2004-03-22</t>
  </si>
  <si>
    <t>2004-04-26</t>
  </si>
  <si>
    <t>Softwood lumber from Canada</t>
  </si>
  <si>
    <t>Definitive anti-dumping and countervailing duties imposed by the United States</t>
  </si>
  <si>
    <t>ADA; ASCM; DSU</t>
  </si>
  <si>
    <t>US – Softwood Lumber VI (Article 21.5 – Canada)</t>
  </si>
  <si>
    <t>2005-02-25</t>
  </si>
  <si>
    <t>2005-11-15</t>
  </si>
  <si>
    <t>2006-04-13</t>
  </si>
  <si>
    <t>2006-05-09</t>
  </si>
  <si>
    <t>ITC re-determination pursuant to Section 129 of the US Uruguay Round Agreements Act on threat of injury finding in respect of softwood lumber imports from Canada</t>
  </si>
  <si>
    <t>DSU; ADA; ASCM</t>
  </si>
  <si>
    <t>DS282</t>
  </si>
  <si>
    <t>US – Anti-Dumping Measures on Oil Country Tubular Goods</t>
  </si>
  <si>
    <t>2005-06-20</t>
  </si>
  <si>
    <t>2005-11-02</t>
  </si>
  <si>
    <t>2005-11-28</t>
  </si>
  <si>
    <t>Oil Country Tubular Goods (OCTG) imports from Mexico</t>
  </si>
  <si>
    <t>Determinations by the USDOC and ITC in the sunset review of anti-dumping duties on OCTG imports, as well as laws and regulations governing sunset reviews</t>
  </si>
  <si>
    <t>DS285</t>
  </si>
  <si>
    <t>US – Gambling</t>
  </si>
  <si>
    <t>Antigua and Barbuda</t>
  </si>
  <si>
    <t>ATG</t>
  </si>
  <si>
    <t>2004-11-10</t>
  </si>
  <si>
    <t>2005-04-07</t>
  </si>
  <si>
    <t>Cross-border supply of gambling and betting services</t>
  </si>
  <si>
    <t>Various US measures relating to gambling and betting services, including the Wire Act, the Travel Act, and the Illegal Gambling Business Act (IGBA)</t>
  </si>
  <si>
    <t>GATS; VCLT</t>
  </si>
  <si>
    <t>US – Gambling (Article 21.5 – Antigua and Barbuda)</t>
  </si>
  <si>
    <t>2006-07-19</t>
  </si>
  <si>
    <t>2007-03-30</t>
  </si>
  <si>
    <t>Wire Act, Travel Act, and Illegal Gambling Business Act relating to cross-border supply of gambling and betting services; no new measures taken to comply with DSB recommendations</t>
  </si>
  <si>
    <t>GATS; DSU</t>
  </si>
  <si>
    <t>DS291,DS292,DS293</t>
  </si>
  <si>
    <t>EC – Approval and Marketing of Biotech Products</t>
  </si>
  <si>
    <t>United States; Canada; Argentina</t>
  </si>
  <si>
    <t>USA; CAN; ARG</t>
  </si>
  <si>
    <t>2006-09-29</t>
  </si>
  <si>
    <t>2006-11-21</t>
  </si>
  <si>
    <t>Agricultural biotech products from the United States, Canada and Argentina</t>
  </si>
  <si>
    <t>Alleged general EC moratorium on approvals of biotech products; EC measures affecting approval of specific biotech products; EC member State safeguard measures prohibiting import/marketing of specific biotech products</t>
  </si>
  <si>
    <t>SPS; GATT</t>
  </si>
  <si>
    <t>DS294</t>
  </si>
  <si>
    <t>US – Zeroing (EC)</t>
  </si>
  <si>
    <t>2004-03-19</t>
  </si>
  <si>
    <t>2005-10-31</t>
  </si>
  <si>
    <t>2006-04-18</t>
  </si>
  <si>
    <t>Goods subject to anti-dumping proceedings where zeroing methodology was applied</t>
  </si>
  <si>
    <t>US application of the zeroing methodology in determining dumping margins in anti-dumping proceedings, as well as the zeroing methodology as such</t>
  </si>
  <si>
    <t>ADA; GATT</t>
  </si>
  <si>
    <t>US – Zeroing (EC) (Article 21.5 – EC)</t>
  </si>
  <si>
    <t>2007-09-25</t>
  </si>
  <si>
    <t>2008-09-17</t>
  </si>
  <si>
    <t>2009-05-14</t>
  </si>
  <si>
    <t>2009-06-11</t>
  </si>
  <si>
    <t>US measures taken to comply: discontinuation of zeroing in original investigations and Section 129 determinations recalculating dumping margins; continued use of zeroing in periodic reviews and sunset reviews</t>
  </si>
  <si>
    <t>DSU; ADA; GATT</t>
  </si>
  <si>
    <t>DS295</t>
  </si>
  <si>
    <t>Mexico – Anti-Dumping Measures on Rice</t>
  </si>
  <si>
    <t>2005-06-06</t>
  </si>
  <si>
    <t>2005-11-29</t>
  </si>
  <si>
    <t>Long-grain white rice from the United States</t>
  </si>
  <si>
    <t>Mexico's definitive anti-dumping duties; several provisions of Mexico's Foreign Trade Act; and the Federal Code of Civil Procedure</t>
  </si>
  <si>
    <t>DS296</t>
  </si>
  <si>
    <t>US – Countervailing Duty Investigation on DRAMs</t>
  </si>
  <si>
    <t>2004-01-23</t>
  </si>
  <si>
    <t>2005-02-21</t>
  </si>
  <si>
    <t>2005-06-27</t>
  </si>
  <si>
    <t>Dynamic Random Access Memory (DRAMS) and memory modules containing DRAMS from Hynix of Korea</t>
  </si>
  <si>
    <t>US final countervailing duty order on imports from Korea</t>
  </si>
  <si>
    <t>Electrical machinery and equipment</t>
  </si>
  <si>
    <t>DS299</t>
  </si>
  <si>
    <t>EC – Countervailing Measures on DRAM Chips</t>
  </si>
  <si>
    <t>2005-07-17</t>
  </si>
  <si>
    <t>2005-08-03</t>
  </si>
  <si>
    <t>Dynamic Random Access Memory (DRAM) Chips from Hynix of Korea</t>
  </si>
  <si>
    <t>EC definitive countervailing duties</t>
  </si>
  <si>
    <t>DS301</t>
  </si>
  <si>
    <t>EC – Commercial Vessels</t>
  </si>
  <si>
    <t>2005-04-22</t>
  </si>
  <si>
    <t>Container ships, product and chemical tankers as well as LNG carriers</t>
  </si>
  <si>
    <t>European Communities' Temporary Defensive Mechanism for Shipbuilding (TDM Regulation) of 2002, under which contract-related operating aid provided by EC member States for the building of certain ships were considered compatible with the common market</t>
  </si>
  <si>
    <t>GATT; DSU; ASCM</t>
  </si>
  <si>
    <t>DS302</t>
  </si>
  <si>
    <t>Dominican Republic – Import and Sale of Cigarettes</t>
  </si>
  <si>
    <t>Honduras</t>
  </si>
  <si>
    <t>Dominican Republic</t>
  </si>
  <si>
    <t>HND</t>
  </si>
  <si>
    <t>DOM</t>
  </si>
  <si>
    <t>2004-11-26</t>
  </si>
  <si>
    <t>2005-04-25</t>
  </si>
  <si>
    <t>Cigarettes imported from Honduras as well as all imported products in the case of transitional surcharge measure and the foreign exchange fee</t>
  </si>
  <si>
    <t>Dominican Republic's general measures relating to import charges and fees and other measures specific to import and sale of cigarettes, including stamp requirement, bond requirement, transitional surcharge, foreign exchange fee, and selective consumption tax</t>
  </si>
  <si>
    <t>internal_tax</t>
  </si>
  <si>
    <t>Tobacco and Manufactured Tobacco Substitutes</t>
  </si>
  <si>
    <t>DS308</t>
  </si>
  <si>
    <t>Mexico – Taxes on Soft Drinks</t>
  </si>
  <si>
    <t>2004-07-06</t>
  </si>
  <si>
    <t>2005-10-07</t>
  </si>
  <si>
    <t>2006-03-06</t>
  </si>
  <si>
    <t>2006-03-24</t>
  </si>
  <si>
    <t>Non-cane sugar sweeteners such as High Fructose Corn Syrup (HFCS) and beet sugar and soft drinks sweetened with such sweeteners</t>
  </si>
  <si>
    <t>Mexico's tax measures under which soft drinks using non-cane sugar sweeteners were subject to 20 per cent taxes on their transfer and importation and specific services provided for the purpose of transferring soft drinks and bookkeeping requirements</t>
  </si>
  <si>
    <t>Beverages, Spirits and Vinegar</t>
  </si>
  <si>
    <t>DS31</t>
  </si>
  <si>
    <t>Canada – Periodicals</t>
  </si>
  <si>
    <t>1996-06-19</t>
  </si>
  <si>
    <t>1997-03-14</t>
  </si>
  <si>
    <t>1997-06-30</t>
  </si>
  <si>
    <t>1997-07-30</t>
  </si>
  <si>
    <t>Periodicals (magazines), including split-run editions</t>
  </si>
  <si>
    <t>(i) Tariff Code 9958 prohibiting importation of 'special edition' periodicals; (ii) Excise Tax Act imposing 80% tax on advertisement value in split-run editions; (iii) postal rate scheme applying different rates to domestic and foreign periodicals</t>
  </si>
  <si>
    <t>Printed books, newspapers, pictures and other products of the printing industry</t>
  </si>
  <si>
    <t>DS312</t>
  </si>
  <si>
    <t>Korea – Certain Paper</t>
  </si>
  <si>
    <t>Indonesia</t>
  </si>
  <si>
    <t>IDN</t>
  </si>
  <si>
    <t>2005-10-28</t>
  </si>
  <si>
    <t>Business information paper and wood-free printing paper</t>
  </si>
  <si>
    <t>Anti-dumping duties imposed by Korea on certain imports of business information paper and wood-free printing paper from Indonesia</t>
  </si>
  <si>
    <t>Paper and paperboard</t>
  </si>
  <si>
    <t>Korea – Certain Paper (Article 21.5 – Indonesia)</t>
  </si>
  <si>
    <t>2007-01-23</t>
  </si>
  <si>
    <t>2007-09-28</t>
  </si>
  <si>
    <t>2007-10-22</t>
  </si>
  <si>
    <t>Re-determination by the Korean Trade Commission (KTC) in the anti-dumping investigation on business information paper and wood-free printing paper from Indonesia, carried out to implement DSB rulings and recommendations</t>
  </si>
  <si>
    <t>DS315</t>
  </si>
  <si>
    <t>EC – Selected Customs Matters</t>
  </si>
  <si>
    <t>2006-06-16</t>
  </si>
  <si>
    <t>2006-11-13</t>
  </si>
  <si>
    <t>2006-12-11</t>
  </si>
  <si>
    <t>Customs matters generally (various goods subject to customs administration)</t>
  </si>
  <si>
    <t>The European Communities' administration of various customs laws and regulations, and the omission to provide for prompt review and correction of administrative actions relating to customs matters</t>
  </si>
  <si>
    <t>DS316</t>
  </si>
  <si>
    <t>EC and Certain Member States – Large Civil Aircraft</t>
  </si>
  <si>
    <t>European Communities, France, Germany, Spain, United Kingdom</t>
  </si>
  <si>
    <t>?:European Communities, France, Germany, Spain, United Kingdom</t>
  </si>
  <si>
    <t>2010-06-30</t>
  </si>
  <si>
    <t>2011-05-18</t>
  </si>
  <si>
    <t>2011-06-01</t>
  </si>
  <si>
    <t>Large civil aircraft developed, produced and sold by Airbus</t>
  </si>
  <si>
    <t>Subsidies allegedly granted by the European Communities and certain EC member States to Airbus large civil aircraft, including Launch Aid/Member State Financing contracts, European Investment Bank loans, infrastructure-related measures, corporate restructuring measures, and research and development funding</t>
  </si>
  <si>
    <t>Aircraft, Spacecraft, and Parts Thereof</t>
  </si>
  <si>
    <t>unknown</t>
  </si>
  <si>
    <t>EC and Certain Member States – Large Civil Aircraft (Article 21.5 – US)</t>
  </si>
  <si>
    <t>European Union, France, Germany, Spain, United Kingdom</t>
  </si>
  <si>
    <t>?:European Union, France, Germany, Spain, United Kingdom</t>
  </si>
  <si>
    <t>2016-09-22</t>
  </si>
  <si>
    <t>2018-05-15</t>
  </si>
  <si>
    <t>2018-05-28</t>
  </si>
  <si>
    <t>Large civil aircraft (LCA) developed, produced and sold by Airbus</t>
  </si>
  <si>
    <t>Measures from the original proceedings found to have caused adverse effects (Launch Aid/Member State Financing for Airbus A300, A310, A320, A330/A340, A380; French and German capital contributions in corporate restructuring; German and Spanish infrastructure-related measures), as well as LA/MSF for Airbus A350XWB</t>
  </si>
  <si>
    <t>EC and Certain Member States – Large Civil Aircraft (Article 21.5 – EU)</t>
  </si>
  <si>
    <t>European Union</t>
  </si>
  <si>
    <t>2018-08-27</t>
  </si>
  <si>
    <t>2019-12-02</t>
  </si>
  <si>
    <t>Large civil aircraft (Airbus A350XWB and A380 models)</t>
  </si>
  <si>
    <t>Launch Aid/Member State Financing (LA/MSF) provided by France, Germany, Spain and the United Kingdom for the Airbus A350XWB and A380 LCA models</t>
  </si>
  <si>
    <t>DS320,DS321</t>
  </si>
  <si>
    <t>US – Continued Suspension / Canada – Continued Suspension</t>
  </si>
  <si>
    <t>United States, Canada</t>
  </si>
  <si>
    <t>?:United States, Canada</t>
  </si>
  <si>
    <t>2005-02-27</t>
  </si>
  <si>
    <t>2008-03-31</t>
  </si>
  <si>
    <t>2008-10-16</t>
  </si>
  <si>
    <t>2008-11-14</t>
  </si>
  <si>
    <t>A number of products affected by the suspension of concessions by the United States and Canada</t>
  </si>
  <si>
    <t>Continued suspension of WTO concessions by the United States and Canada resulting from the EC – Hormones disputes, including after notification of Directive 2003/74/EC</t>
  </si>
  <si>
    <t>DSU; SPS</t>
  </si>
  <si>
    <t>DS322</t>
  </si>
  <si>
    <t>US – Zeroing (Japan)</t>
  </si>
  <si>
    <t>2005-02-28</t>
  </si>
  <si>
    <t>2006-09-20</t>
  </si>
  <si>
    <t>2007-01-09</t>
  </si>
  <si>
    <t>Various carbon steel and bearing products from Japan</t>
  </si>
  <si>
    <t>United States' 'zeroing' procedures in the context of original investigations, periodic reviews, new shipper and changed circumstances reviews, and sunset reviews; and the application of 'zeroing' in an original investigation, periodic reviews, and sunset review determinations</t>
  </si>
  <si>
    <t>US – Zeroing (Japan) (Article 21.5 – Japan)</t>
  </si>
  <si>
    <t>2008-04-18</t>
  </si>
  <si>
    <t>2009-04-24</t>
  </si>
  <si>
    <t>2009-08-18</t>
  </si>
  <si>
    <t>2009-08-31</t>
  </si>
  <si>
    <t>Maintenance of zeroing procedures in original investigations, periodic and new shipper reviews; liquidation of duties based on importer-specific assessment rates; liquidation instructions and notices; use of zeroing in subsequent periodic reviews; and one sunset review determination</t>
  </si>
  <si>
    <t>DS33</t>
  </si>
  <si>
    <t>US – Wool Shirts and Blouses</t>
  </si>
  <si>
    <t>1996-04-17</t>
  </si>
  <si>
    <t>1997-01-06</t>
  </si>
  <si>
    <t>1997-04-25</t>
  </si>
  <si>
    <t>1997-05-23</t>
  </si>
  <si>
    <t>Woven wool shirts and blouses from India</t>
  </si>
  <si>
    <t>Temporary safeguard measure in the form of a quota on certain imports of woven wool shirts and blouses from India</t>
  </si>
  <si>
    <t>Articles of apparel and clothing accessories, not knitted or crocheted</t>
  </si>
  <si>
    <t>DS331</t>
  </si>
  <si>
    <t>Mexico – Steel Pipes and Tubes</t>
  </si>
  <si>
    <t>2007-06-08</t>
  </si>
  <si>
    <t>2007-07-24</t>
  </si>
  <si>
    <t>Various steel pipes and tubes</t>
  </si>
  <si>
    <t>Definitive anti-dumping duties imposed by Mexico on imports of steel pipes and tubes from Guatemala and the investigation leading thereto</t>
  </si>
  <si>
    <t>DS332</t>
  </si>
  <si>
    <t>Brazil – Retreaded Tyres</t>
  </si>
  <si>
    <t>2007-06-12</t>
  </si>
  <si>
    <t>2007-12-03</t>
  </si>
  <si>
    <t>2007-12-17</t>
  </si>
  <si>
    <t>Retreaded tyres</t>
  </si>
  <si>
    <t>Brazil's import prohibition on retreaded tyres; fines on importing, marketing, transportation, storage, keeping or warehousing of retreaded tyres; Brazilian state law restrictions on the marketing of imported retreaded tyres; exemptions of retreaded tyres imported from Mercosur countries from the Import Ban and fines (MERCOSUR exemption)</t>
  </si>
  <si>
    <t>Rubber and articles thereof</t>
  </si>
  <si>
    <t>DS334</t>
  </si>
  <si>
    <t>Turkey – Rice</t>
  </si>
  <si>
    <t>2007-09-21</t>
  </si>
  <si>
    <t>Rice, including paddy, husked and white rice</t>
  </si>
  <si>
    <t>Turkey's restrictions on the importation of rice, including denial or failure to grant Certificates of Control to import rice at MFN tariff rates, domestic purchase requirement incorporated in Turkey's TRQ regime, discouragement of full utilization of tariff rate quotas, and general administration of import regime for rice</t>
  </si>
  <si>
    <t>GATT; AA; Licensing Ag; TRIMs</t>
  </si>
  <si>
    <t>DS335</t>
  </si>
  <si>
    <t>US – Shrimp (Ecuador)</t>
  </si>
  <si>
    <t>2006-06-19</t>
  </si>
  <si>
    <t>2007-01-30</t>
  </si>
  <si>
    <t>2007-02-20</t>
  </si>
  <si>
    <t>Certain frozen warmwater shrimp from Ecuador</t>
  </si>
  <si>
    <t>United States' final anti-dumping measures including margins of dumping calculated using 'zeroing' under the weighted-average-to-weighted-average methodology</t>
  </si>
  <si>
    <t>DS336</t>
  </si>
  <si>
    <t>Japan – DRAMS (Korea)</t>
  </si>
  <si>
    <t>2007-07-13</t>
  </si>
  <si>
    <t>2007-11-28</t>
  </si>
  <si>
    <t>Dynamic random access memories (DRAMs) manufactured by Hynix of Korea</t>
  </si>
  <si>
    <t>Japanese investigation of and final countervailing duty order on imports of DRAMs from Korea</t>
  </si>
  <si>
    <t>DS337</t>
  </si>
  <si>
    <t>EC – Salmon (Norway)</t>
  </si>
  <si>
    <t>Norway</t>
  </si>
  <si>
    <t>NOR</t>
  </si>
  <si>
    <t>2006-06-22</t>
  </si>
  <si>
    <t>2007-11-16</t>
  </si>
  <si>
    <t>2008-01-15</t>
  </si>
  <si>
    <t>Farmed salmon</t>
  </si>
  <si>
    <t>EC definitive anti-dumping measures on imports of farmed salmon from Norway</t>
  </si>
  <si>
    <t>DS339,DS340,DS342</t>
  </si>
  <si>
    <t>China – Auto Parts</t>
  </si>
  <si>
    <t>United States; European Communities; Canada</t>
  </si>
  <si>
    <t>China</t>
  </si>
  <si>
    <t>USA; EUU; CAN</t>
  </si>
  <si>
    <t>CHN</t>
  </si>
  <si>
    <t>2006-10-26</t>
  </si>
  <si>
    <t>2008-07-18</t>
  </si>
  <si>
    <t>2008-12-15</t>
  </si>
  <si>
    <t>2009-01-12</t>
  </si>
  <si>
    <t>Imported auto parts including CKD (completely knocked down) and SKD (semi-knocked down) kits</t>
  </si>
  <si>
    <t>Three legal instruments enacted by China imposing a 25 per cent charge on imported auto parts characterized as complete motor vehicles based on specified criteria, and associated administrative procedures</t>
  </si>
  <si>
    <t>GATT; China's Accession Working Party Report</t>
  </si>
  <si>
    <t>DS34</t>
  </si>
  <si>
    <t>Turkey – Textiles</t>
  </si>
  <si>
    <t>1998-03-13</t>
  </si>
  <si>
    <t>1999-05-31</t>
  </si>
  <si>
    <t>1999-10-22</t>
  </si>
  <si>
    <t>Textiles and clothing from India</t>
  </si>
  <si>
    <t>Turkey's quantitative import restrictions pursuant to the Turkey-EC customs union</t>
  </si>
  <si>
    <t>GATT; ATC</t>
  </si>
  <si>
    <t>DS341</t>
  </si>
  <si>
    <t>Mexico – Olive Oil</t>
  </si>
  <si>
    <t>2008-09-04</t>
  </si>
  <si>
    <t>2008-10-21</t>
  </si>
  <si>
    <t>Olive oil from the European Communities</t>
  </si>
  <si>
    <t>Countervailing duties on olive oil from the European Communities</t>
  </si>
  <si>
    <t>Animal or vegetable fats and oils</t>
  </si>
  <si>
    <t>DS343,DS345</t>
  </si>
  <si>
    <t>US – Shrimp (Thailand), US – Customs Bond Directive</t>
  </si>
  <si>
    <t>Thailand; India</t>
  </si>
  <si>
    <t>THA; IND</t>
  </si>
  <si>
    <t>2008-02-29</t>
  </si>
  <si>
    <t>2008-07-16</t>
  </si>
  <si>
    <t>2008-08-01</t>
  </si>
  <si>
    <t>Frozen warmwater shrimp from India and Thailand</t>
  </si>
  <si>
    <t>The enhanced continuous bond requirement (EBR) applied to imports of frozen warmwater shrimp</t>
  </si>
  <si>
    <t>DS344</t>
  </si>
  <si>
    <t>US – Stainless Steel (Mexico)</t>
  </si>
  <si>
    <t>2007-12-20</t>
  </si>
  <si>
    <t>2008-04-30</t>
  </si>
  <si>
    <t>2008-05-20</t>
  </si>
  <si>
    <t>Stainless steel sheet and strip in coils</t>
  </si>
  <si>
    <t>US application of the zeroing methodology in anti-dumping proceedings, as well as the zeroing methodology as such</t>
  </si>
  <si>
    <t>DS350</t>
  </si>
  <si>
    <t>US – Continued Zeroing</t>
  </si>
  <si>
    <t>2007-06-04</t>
  </si>
  <si>
    <t>2008-10-01</t>
  </si>
  <si>
    <t>2009-02-04</t>
  </si>
  <si>
    <t>2009-02-19</t>
  </si>
  <si>
    <t>Various goods subject to anti-dumping orders in 18 specific cases where zeroing methodology was applied</t>
  </si>
  <si>
    <t>Ongoing application by the United States of anti-dumping duties resulting from anti-dumping orders in 18 specific cases calculated with zeroing, including 52 separate determinations (37 periodic reviews, 11 sunset reviews, and 4 original investigations) by the US Department of Commerce</t>
  </si>
  <si>
    <t>DS353</t>
  </si>
  <si>
    <t>US – Large Civil Aircraft (2nd Complaint)</t>
  </si>
  <si>
    <t>2006-02-17</t>
  </si>
  <si>
    <t>2011-03-31</t>
  </si>
  <si>
    <t>2012-03-12</t>
  </si>
  <si>
    <t>2012-03-23</t>
  </si>
  <si>
    <t>Large civil aircraft developed, produced and sold by Boeing</t>
  </si>
  <si>
    <t>Subsidies allegedly granted by US federal, state and local governments to Boeing large civil aircraft, including payments, access to government facilities, equipment and employees, allocation of intellectual property rights, reimbursement of R&amp;D costs under R&amp;D contracts with NASA and USDOD, various federal/state/local tax measures, and infrastructure-related measures</t>
  </si>
  <si>
    <t>US – Large Civil Aircraft (2nd Complaint) (Article 21.5 – EU)</t>
  </si>
  <si>
    <t>2012-10-23</t>
  </si>
  <si>
    <t>2017-06-09</t>
  </si>
  <si>
    <t>2019-03-28</t>
  </si>
  <si>
    <t>2019-04-11</t>
  </si>
  <si>
    <t>US federal, state and local governments' alleged subsidies to large civil aircraft industry including NASA aeronautics R&amp;D measures, FSC/ETI tax concessions, Washington State and municipality measures, South Carolina and municipality measures, and City of Wichita industrial revenue bonds</t>
  </si>
  <si>
    <t>DS360</t>
  </si>
  <si>
    <t>India – Additional Import Duties</t>
  </si>
  <si>
    <t>2007-06-20</t>
  </si>
  <si>
    <t>2008-06-09</t>
  </si>
  <si>
    <t>2008-10-30</t>
  </si>
  <si>
    <t>2008-11-17</t>
  </si>
  <si>
    <t>Alcoholic beverages (beer, wine, and distilled spirits) and other products, including certain agricultural and industrial products</t>
  </si>
  <si>
    <t>Two border charges: the 'Additional Duty' imposed on imports of alcoholic beverages and the 'Extra-Additional Duty' imposed on imports of a wider range of products including certain agricultural and industrial products as well as alcoholic beverages</t>
  </si>
  <si>
    <t>Beverages, spirits and vinegar</t>
  </si>
  <si>
    <t>DS362</t>
  </si>
  <si>
    <t>China – Intellectual Property Rights</t>
  </si>
  <si>
    <t>2008-11-13</t>
  </si>
  <si>
    <t>2009-03-20</t>
  </si>
  <si>
    <t>Copyright and trademark intellectual property rights</t>
  </si>
  <si>
    <t>China's Criminal Law and Supreme People's Court Interpretations establishing thresholds for criminal procedures and penalties for IP infringements; Customs Protection Regulations governing disposal of infringing goods; Article 4 of China's Copyright Law denying protection to works not authorized for publication or distribution within China</t>
  </si>
  <si>
    <t>DS363</t>
  </si>
  <si>
    <t>China – Publications and Audiovisual Products</t>
  </si>
  <si>
    <t>2007-11-27</t>
  </si>
  <si>
    <t>2009-08-12</t>
  </si>
  <si>
    <t>2009-12-21</t>
  </si>
  <si>
    <t>2010-01-19</t>
  </si>
  <si>
    <t>Reading materials (books, newspapers, periodicals, electronic publications), audiovisual home entertainment products (videocassettes, video compact discs, digital video discs), sound recordings (recorded audio tapes), and films for theatrical release</t>
  </si>
  <si>
    <t>A series of Chinese measures regulating importation and distribution of certain publications and audiovisual entertainment products, including restrictions limiting importation rights to State-owned enterprises and prohibiting foreign-invested enterprises from importing such products</t>
  </si>
  <si>
    <t>GATT; GATS; China's Accession Protocol</t>
  </si>
  <si>
    <t>DS366</t>
  </si>
  <si>
    <t>Colombia – Ports of Entry</t>
  </si>
  <si>
    <t>Panama</t>
  </si>
  <si>
    <t>Colombia</t>
  </si>
  <si>
    <t>PAN</t>
  </si>
  <si>
    <t>COL</t>
  </si>
  <si>
    <t>2009-04-27</t>
  </si>
  <si>
    <t>2009-05-20</t>
  </si>
  <si>
    <t>Certain textiles, apparel and footwear classifiable under HS Chapters 50-64 of Colombia's Tariff Schedule, re-exported from the Colon Free Zone (CFZ) and Panama to Colombia</t>
  </si>
  <si>
    <t>Colombian customs regulations establishing the use of indicative prices and restrictions on ports of entry</t>
  </si>
  <si>
    <t>Textiles, apparel and footwear (HS Chapters 50-64)</t>
  </si>
  <si>
    <t>GATT; CVA</t>
  </si>
  <si>
    <t>CVA</t>
  </si>
  <si>
    <t>DS367</t>
  </si>
  <si>
    <t>Australia – Apples</t>
  </si>
  <si>
    <t>New Zealand</t>
  </si>
  <si>
    <t>NZL</t>
  </si>
  <si>
    <t>2008-01-21</t>
  </si>
  <si>
    <t>2010-08-09</t>
  </si>
  <si>
    <t>2010-11-29</t>
  </si>
  <si>
    <t>2010-12-17</t>
  </si>
  <si>
    <t>Apples from New Zealand</t>
  </si>
  <si>
    <t>Certain Australian measures restricting the importation of New Zealand apples based on concerns about the risk of entry, establishment and spread of fire blight bacterium, European canker fungus, and apple leafcurling midge</t>
  </si>
  <si>
    <t>DS371</t>
  </si>
  <si>
    <t>Thailand – Cigarettes (Philippines)</t>
  </si>
  <si>
    <t>2010-11-15</t>
  </si>
  <si>
    <t>2011-06-17</t>
  </si>
  <si>
    <t>2011-07-15</t>
  </si>
  <si>
    <t>Cigarettes imported from the Philippines</t>
  </si>
  <si>
    <t>Thailand's customs and tax measures affecting imported cigarettes, including customs valuation practices and VAT measures</t>
  </si>
  <si>
    <t>Tobacco and manufactured tobacco substitutes</t>
  </si>
  <si>
    <t>CVA; GATT</t>
  </si>
  <si>
    <t>Thailand – Cigarettes (Philippines) (Article 21.5 – Philippines)</t>
  </si>
  <si>
    <t>2016-07-21</t>
  </si>
  <si>
    <t>2018-11-12</t>
  </si>
  <si>
    <t>Cigarettes imported from the Philippines and/or Indonesia</t>
  </si>
  <si>
    <t>Board of Appeals ruling on customs valuation of cigarette shipments, criminal charges for under-declaring customs values, and administration of the value-added tax (VAT) regime for cigarettes</t>
  </si>
  <si>
    <t>Thailand – Cigarettes (Philippines) (Article 21.5 – Philippines II)</t>
  </si>
  <si>
    <t>2018-03-27</t>
  </si>
  <si>
    <t>2019-07-12</t>
  </si>
  <si>
    <t>Cigarettes imported from Indonesia</t>
  </si>
  <si>
    <t>Criminal charges filed in 2017 accusing the importer of under-declaring customs values for 780 entries of cigarettes (2002-2003); and 1,052 revised Notices of Assessment rejecting declared transaction values for 1,052 entries of cigarettes imported over 2001-2003</t>
  </si>
  <si>
    <t>DS375,DS376,DS377</t>
  </si>
  <si>
    <t>EC – IT Products</t>
  </si>
  <si>
    <t>United States; Japan; Chinese Taipei</t>
  </si>
  <si>
    <t>USA; JPN; ?:Chinese Taipei</t>
  </si>
  <si>
    <t>2008-09-23</t>
  </si>
  <si>
    <t>2010-08-16</t>
  </si>
  <si>
    <t>2010-09-21</t>
  </si>
  <si>
    <t>Flat panel display devices (FDPs), set-top boxes with communication function (STBCs), and multifunctional digital machines (MFMs) capable of printing, scanning, copying and/or faxing</t>
  </si>
  <si>
    <t>Various EC measures pertaining to the tariff classification, and consequent tariff treatment, of certain information technology products</t>
  </si>
  <si>
    <t>Nuclear reactors, boilers, machinery and mechanical appliances; computers</t>
  </si>
  <si>
    <t>DS379</t>
  </si>
  <si>
    <t>US – Anti-Dumping and Countervailing Duties (China)</t>
  </si>
  <si>
    <t>2009-01-20</t>
  </si>
  <si>
    <t>2010-10-22</t>
  </si>
  <si>
    <t>2011-03-11</t>
  </si>
  <si>
    <t>2011-03-25</t>
  </si>
  <si>
    <t>Circular welded carbon quality steel pipe (CWP), light-walled rectangular pipe and tube (LWR), laminated woven sacks (LWS), certain new pneumatic off-the-road tyres (OTR)</t>
  </si>
  <si>
    <t>Countervailing and anti-dumping measures imposed concurrently by the United States against the same products from China, following parallel AD and CVD investigations by USDOC</t>
  </si>
  <si>
    <t>DS381</t>
  </si>
  <si>
    <t>US – Tuna II (Mexico)</t>
  </si>
  <si>
    <t>2009-04-20</t>
  </si>
  <si>
    <t>2011-09-15</t>
  </si>
  <si>
    <t>2012-05-16</t>
  </si>
  <si>
    <t>2012-06-13</t>
  </si>
  <si>
    <t>Tuna and tuna products</t>
  </si>
  <si>
    <t>US dolphin-safe labelling conditions under the Dolphin Protection Consumer Information Act and related regulations governing labelling of tuna products</t>
  </si>
  <si>
    <t>Preparations of meat, fish or crustaceans</t>
  </si>
  <si>
    <t>TBT; DSU; GATT</t>
  </si>
  <si>
    <t>US – Tuna II (Article 21.5 – Mexico)</t>
  </si>
  <si>
    <t>2014-01-22</t>
  </si>
  <si>
    <t>2015-04-14</t>
  </si>
  <si>
    <t>2015-11-20</t>
  </si>
  <si>
    <t>2015-12-03</t>
  </si>
  <si>
    <t>Tuna and tuna products (dolphin-safe labelling)</t>
  </si>
  <si>
    <t>The United States' amended tuna measure regulating conditions for tuna products to be labelled 'dolphin-safe'</t>
  </si>
  <si>
    <t>US – Tuna II (Mexico) (Article 21.5 – United States) / US – Tuna II (Mexico) (Article 21.5 – Mexico II)</t>
  </si>
  <si>
    <t>United States; Mexico</t>
  </si>
  <si>
    <t>Mexico, United States</t>
  </si>
  <si>
    <t>USA; MEX</t>
  </si>
  <si>
    <t>?:Mexico, United States</t>
  </si>
  <si>
    <t>2017-10-26</t>
  </si>
  <si>
    <t>2018-12-14</t>
  </si>
  <si>
    <t>2019-01-11</t>
  </si>
  <si>
    <t>The United States' 2016 measure regulating the conditions for tuna products sold in the United States to be labelled 'dolphin-safe' or to make similar claims on their labels (2016 Tuna Measure)</t>
  </si>
  <si>
    <t>DS382</t>
  </si>
  <si>
    <t>US – Orange Juice (Brazil)</t>
  </si>
  <si>
    <t>2009-09-25</t>
  </si>
  <si>
    <t>Certain orange juice imports from Brazil</t>
  </si>
  <si>
    <t>US Department of Commerce's use of zeroing in two administrative reviews and continued use of zeroing in successive anti-dumping proceedings under the orange juice anti-dumping duty order</t>
  </si>
  <si>
    <t>DS383</t>
  </si>
  <si>
    <t>US – Anti-Dumping Measures on PET Bags</t>
  </si>
  <si>
    <t>2010-01-22</t>
  </si>
  <si>
    <t>2010-02-18</t>
  </si>
  <si>
    <t>Polyethylene retail carrier bags from Thailand</t>
  </si>
  <si>
    <t>Anti-dumping order imposed by the United States on polyethylene retail carrier bags from Thailand, and Final Determination by the USDOC, as amended, leading to that order</t>
  </si>
  <si>
    <t>Plastics and articles thereof</t>
  </si>
  <si>
    <t>DS384,DS386</t>
  </si>
  <si>
    <t>US – COOL</t>
  </si>
  <si>
    <t>Canada; Mexico</t>
  </si>
  <si>
    <t>CAN; MEX</t>
  </si>
  <si>
    <t>2009-11-19</t>
  </si>
  <si>
    <t>2011-11-18</t>
  </si>
  <si>
    <t>2012-06-29</t>
  </si>
  <si>
    <t>2012-07-23</t>
  </si>
  <si>
    <t>Imported cattle and hogs used in the production of beef and pork in the United States</t>
  </si>
  <si>
    <t>United States' country of origin labelling (COOL) requirements for beef and pork contained in the Agricultural Marketing Act of 1946, as amended by the Farm Bills 2002 and 2008, and implemented through the 2009 Final Rule on Mandatory Country of Origin Labelling; and the Vilsack letter</t>
  </si>
  <si>
    <t>US – COOL (Article 21.5 – Canada and Mexico)</t>
  </si>
  <si>
    <t>2013-09-25</t>
  </si>
  <si>
    <t>2014-10-20</t>
  </si>
  <si>
    <t>2015-05-18</t>
  </si>
  <si>
    <t>2015-05-29</t>
  </si>
  <si>
    <t>Amended COOL measure consisting of the COOL statute and the 2013 Final Rule amending certain provisions of the 2009 Final Rule following the original dispute</t>
  </si>
  <si>
    <t>DS392</t>
  </si>
  <si>
    <t>US – Poultry (China)</t>
  </si>
  <si>
    <t>2009-07-31</t>
  </si>
  <si>
    <t>2010-09-29</t>
  </si>
  <si>
    <t>2010-10-25</t>
  </si>
  <si>
    <t>Poultry products from China</t>
  </si>
  <si>
    <t>Section 727 of the Agriculture Appropriations Act of 2009 which prohibited the use of funds to establish or implement a rule allowing poultry products from China to be imported into the United States</t>
  </si>
  <si>
    <t>SPS; AA; GATT</t>
  </si>
  <si>
    <t>DS394,DS395,DS398</t>
  </si>
  <si>
    <t>China – Raw Materials</t>
  </si>
  <si>
    <t>European Union; Mexico; United States</t>
  </si>
  <si>
    <t>EUU; MEX; USA</t>
  </si>
  <si>
    <t>2011-07-05</t>
  </si>
  <si>
    <t>2012-01-30</t>
  </si>
  <si>
    <t>2012-02-22</t>
  </si>
  <si>
    <t>Certain forms of bauxite, coke, fluorspar, magnesium, manganese, silicon carbide, silicon metal, yellow phosphorous, and zinc</t>
  </si>
  <si>
    <t>Export restraints including export duties, export quotas, export quota management, minimum export price requirements, export licensing requirements, and administration and publication of trade regulations</t>
  </si>
  <si>
    <t>export_restriction</t>
  </si>
  <si>
    <t>Ores, Slag and Ash</t>
  </si>
  <si>
    <t>DSU; GATT; China Accession Protocol</t>
  </si>
  <si>
    <t>DS396,DS403</t>
  </si>
  <si>
    <t>Philippines – Distilled Spirits</t>
  </si>
  <si>
    <t>European Union; United States</t>
  </si>
  <si>
    <t>EUU; USA</t>
  </si>
  <si>
    <t>2011-08-15</t>
  </si>
  <si>
    <t>2011-12-21</t>
  </si>
  <si>
    <t>2012-01-20</t>
  </si>
  <si>
    <t>Domestic and imported distilled spirits, including gin, brandy, rum, vodka, whisky, and tequila or tequila-flavoured spirits</t>
  </si>
  <si>
    <t>Philippines excise tax on distilled spirits imposing different tax rates depending on the raw material used to make the spirit</t>
  </si>
  <si>
    <t>DS397</t>
  </si>
  <si>
    <t>EC – Fasteners (China)</t>
  </si>
  <si>
    <t>2009-10-23</t>
  </si>
  <si>
    <t>2010-12-03</t>
  </si>
  <si>
    <t>2011-07-28</t>
  </si>
  <si>
    <t>Iron or steel fasteners</t>
  </si>
  <si>
    <t>Article 9(5) of the European Union's basic anti-dumping regulation concerning individual treatment of exporters from non-market economies, and the imposition of definitive anti-dumping duties on certain iron or steel fasteners from China</t>
  </si>
  <si>
    <t>ADA; China's Accession Protocol</t>
  </si>
  <si>
    <t>EC – Fasteners (China) (Article 21.5 – China)</t>
  </si>
  <si>
    <t>2013-12-18</t>
  </si>
  <si>
    <t>2015-08-07</t>
  </si>
  <si>
    <t>2016-01-18</t>
  </si>
  <si>
    <t>2016-02-12</t>
  </si>
  <si>
    <t>Iron or steel fasteners from China</t>
  </si>
  <si>
    <t>The European Commission's review investigation conducted as the measure taken to comply with DSB recommendations and rulings</t>
  </si>
  <si>
    <t>DS399</t>
  </si>
  <si>
    <t>US – Tyres (China)</t>
  </si>
  <si>
    <t>2010-12-13</t>
  </si>
  <si>
    <t>2011-09-05</t>
  </si>
  <si>
    <t>2011-10-05</t>
  </si>
  <si>
    <t>Certain passenger vehicle and light truck tyres from China</t>
  </si>
  <si>
    <t>US transitional product-specific safeguard measure applied under paragraph 16 of China's Accession Protocol pursuant to Section 421 of the US Trade Act of 1974</t>
  </si>
  <si>
    <t>China's Accession Protocol; GATT; DSU</t>
  </si>
  <si>
    <t>China's Accession Protocol</t>
  </si>
  <si>
    <t>DS400,DS401</t>
  </si>
  <si>
    <t>EC – Seal Products</t>
  </si>
  <si>
    <t>Canada; Norway</t>
  </si>
  <si>
    <t>CAN; NOR</t>
  </si>
  <si>
    <t>2011-04-21</t>
  </si>
  <si>
    <t>2013-11-25</t>
  </si>
  <si>
    <t>2014-05-22</t>
  </si>
  <si>
    <t>2014-06-18</t>
  </si>
  <si>
    <t>Products, either processed or unprocessed, deriving or obtained from seals</t>
  </si>
  <si>
    <t>Regulations of the European Union (EU Seal Regime) generally prohibiting the importation and placing on the market of seal products, with certain exceptions, including for seal products derived from hunts conducted by Inuit or indigenous communities (IC exception) and hunts conducted for marine resource management purposes (MRM exception)</t>
  </si>
  <si>
    <t>Furskins and artificial fur; manufactures thereof</t>
  </si>
  <si>
    <t>TBT; GATT; AA; DSU</t>
  </si>
  <si>
    <t>DS402</t>
  </si>
  <si>
    <t>US – Zeroing (Korea)</t>
  </si>
  <si>
    <t>2010-05-18</t>
  </si>
  <si>
    <t>2011-01-18</t>
  </si>
  <si>
    <t>2011-02-24</t>
  </si>
  <si>
    <t>Stainless steel plate in coils from Korea; stainless steel sheet and strip in coils from Korea; and diamond sawblades and parts thereof from Korea</t>
  </si>
  <si>
    <t>Certain United States final determinations and anti-dumping duty orders that included margins of dumping calculated using 'zeroing' in the context of the 'weighted-average to weighted-average' methodology in original investigations</t>
  </si>
  <si>
    <t>DS404</t>
  </si>
  <si>
    <t>US – Shrimp (Viet Nam)</t>
  </si>
  <si>
    <t>Viet Nam</t>
  </si>
  <si>
    <t>VNM</t>
  </si>
  <si>
    <t>2011-07-11</t>
  </si>
  <si>
    <t>2011-09-02</t>
  </si>
  <si>
    <t>Certain frozen warmwater shrimp from Viet Nam</t>
  </si>
  <si>
    <t>Second and third administrative review determinations in anti-dumping proceedings against imports from Viet Nam; 'continued use' by the United States Department of Commerce (USDOC) of certain practices in the same anti-dumping proceedings</t>
  </si>
  <si>
    <t>DS405</t>
  </si>
  <si>
    <t>EU – Footwear (China)</t>
  </si>
  <si>
    <t>2011-10-28</t>
  </si>
  <si>
    <t>Certain footwear with leather uppers originating in China</t>
  </si>
  <si>
    <t>Article 9.5 of the EU's basic anti-dumping regulation regulating dumped imports from non-market economies; the EU Definitive Regulation imposing definitive anti-dumping duties; and the EU's Review Regulation maintaining definitive anti-dumping duties following expiry review</t>
  </si>
  <si>
    <t>ADA; GATT; WTO Agreement; China Accession Protocol</t>
  </si>
  <si>
    <t>DS406</t>
  </si>
  <si>
    <t>US – Clove Cigarettes</t>
  </si>
  <si>
    <t>2010-07-20</t>
  </si>
  <si>
    <t>2012-04-04</t>
  </si>
  <si>
    <t>2012-04-24</t>
  </si>
  <si>
    <t>Clove cigarettes from Indonesia</t>
  </si>
  <si>
    <t>Section 907(a)(1)(A) of the Federal Food, Drug, and Cosmetic Act, a tobacco control measure banning clove cigarettes while exempting menthol cigarettes</t>
  </si>
  <si>
    <t>TBT; DSU</t>
  </si>
  <si>
    <t>DS412,DS426</t>
  </si>
  <si>
    <t>Canada – Renewable Energy / Canada – Feed-In Tariff Program</t>
  </si>
  <si>
    <t>Japan; European Union</t>
  </si>
  <si>
    <t>2011-10-06</t>
  </si>
  <si>
    <t>2012-12-19</t>
  </si>
  <si>
    <t>2013-05-06</t>
  </si>
  <si>
    <t>2013-05-24</t>
  </si>
  <si>
    <t>Certain electricity generation equipment in the renewable energy sector (wind and solar PV), and the electricity generated by such equipment</t>
  </si>
  <si>
    <t>Feed-in Tariff (FIT) Program of the Province of Ontario, including Minimum Required Domestic Content Levels under FIT and microFIT contracts</t>
  </si>
  <si>
    <t>ASCM; GATT; TRIMs</t>
  </si>
  <si>
    <t>DS413</t>
  </si>
  <si>
    <t>China – Electronic Payment Services</t>
  </si>
  <si>
    <t>2012-07-16</t>
  </si>
  <si>
    <t>2012-08-31</t>
  </si>
  <si>
    <t>Electronic payment services (EPS) for all types of renminbi (RMB) payment card transactions involving bank cards issued and/or used in China</t>
  </si>
  <si>
    <t>A series of requirements imposed by China alleged to constitute impermissible market access restrictions or national treatment limitations on foreign suppliers of electronic payment services, including requirements that all bank cards bear the Yin Lian/UnionPay logo and be interoperable with that network, and granting China UnionPay a monopoly for clearing certain RMB payment card transactions</t>
  </si>
  <si>
    <t>DS414</t>
  </si>
  <si>
    <t>China – GOES</t>
  </si>
  <si>
    <t>2012-06-15</t>
  </si>
  <si>
    <t>2012-10-18</t>
  </si>
  <si>
    <t>2012-11-12</t>
  </si>
  <si>
    <t>Grain oriented flat-rolled electrical steel (GOES)</t>
  </si>
  <si>
    <t>China's imposition of anti-dumping and countervailing duties on grain oriented flat-rolled electrical steel from the United States, pursuant to China's Ministry of Commerce (MOFCOM) Final Determination [2010] No. 21</t>
  </si>
  <si>
    <t>China – GOES (Article 21.5 – US)</t>
  </si>
  <si>
    <t>2014-02-26</t>
  </si>
  <si>
    <t>2015-07-31</t>
  </si>
  <si>
    <t>2015-08-31</t>
  </si>
  <si>
    <t>Measures taken by China to implement the DSB recommendations and rulings in China – GOES, as set forth in MOFCOM's Redetermination issued on 31 July 2013</t>
  </si>
  <si>
    <t>ADA; ASCM</t>
  </si>
  <si>
    <t>DS415,DS416,DS417,DS418</t>
  </si>
  <si>
    <t>Dominican Republic – Safeguard Measures</t>
  </si>
  <si>
    <t>Costa Rica; El Salvador; Guatemala; Honduras</t>
  </si>
  <si>
    <t>CRI; ?:El Salvador; GTM; HND</t>
  </si>
  <si>
    <t>2011-02-07</t>
  </si>
  <si>
    <t>2012-01-31</t>
  </si>
  <si>
    <t>Polypropylene bags and tubular fabric</t>
  </si>
  <si>
    <t>Provisional and final safeguard measures imposed by the Dominican Republic on imports of polypropylene bags and tubular fabric, and the investigation that led to the imposition of those measures</t>
  </si>
  <si>
    <t>DS422</t>
  </si>
  <si>
    <t>US – Shrimp and Sawblades (China)</t>
  </si>
  <si>
    <t>2011-10-25</t>
  </si>
  <si>
    <t>2012-06-08</t>
  </si>
  <si>
    <t>Certain frozen warmwater shrimp and diamond sawblades and parts thereof</t>
  </si>
  <si>
    <t>United States anti-dumping measures on certain frozen warmwater shrimp and diamond sawblades and parts thereof from China, including the use of zeroing in calculating margins of dumping</t>
  </si>
  <si>
    <t>DS425</t>
  </si>
  <si>
    <t>China – X-Ray Equipment</t>
  </si>
  <si>
    <t>2013-02-26</t>
  </si>
  <si>
    <t>2013-04-24</t>
  </si>
  <si>
    <t>X-ray security inspection equipment (x-ray equipment) from the European Union</t>
  </si>
  <si>
    <t>Anti-dumping duties imposed by China's Ministry of Commerce (MOFCOM) by Notice No. 1 (2011) on x-ray equipment from the European Union</t>
  </si>
  <si>
    <t>Optical, photographic, cinematographic, measuring, checking, precision, medical or surgical instruments and apparatus</t>
  </si>
  <si>
    <t>DS427</t>
  </si>
  <si>
    <t>China – Broiler Products</t>
  </si>
  <si>
    <t>2013-08-02</t>
  </si>
  <si>
    <t>Broiler chicken products from the United States</t>
  </si>
  <si>
    <t>Imposition of anti-dumping and countervailing measures by China's Ministry of Commerce (MOFCOM) on broiler chicken products from the United States</t>
  </si>
  <si>
    <t>ADA; ASCM; GATT</t>
  </si>
  <si>
    <t>China – Broiler Products (Article 21.5 – US)</t>
  </si>
  <si>
    <t>2016-06-22</t>
  </si>
  <si>
    <t>2018-01-18</t>
  </si>
  <si>
    <t>2018-02-28</t>
  </si>
  <si>
    <t>Continued imposition of anti-dumping and countervailing measures by China's Ministry of Commerce (MOFCOM) on broiler chicken products from the United States following redetermination</t>
  </si>
  <si>
    <t>DS429</t>
  </si>
  <si>
    <t>US – Shrimp II (Viet Nam)</t>
  </si>
  <si>
    <t>2013-02-27</t>
  </si>
  <si>
    <t>2015-11-17</t>
  </si>
  <si>
    <t>2015-04-07</t>
  </si>
  <si>
    <t>2015-04-22</t>
  </si>
  <si>
    <t>Frozen warmwater shrimp from Viet Nam</t>
  </si>
  <si>
    <t>Certain United States laws, methodologies and practices with respect to the imposition, assessment and collection of anti-dumping duties as well as certain United States determinations in anti-dumping proceedings on frozen warmwater shrimp from Viet Nam</t>
  </si>
  <si>
    <t>GATT; ADA; DSU</t>
  </si>
  <si>
    <t>DS430</t>
  </si>
  <si>
    <t>India – Agricultural Products</t>
  </si>
  <si>
    <t>2012-06-25</t>
  </si>
  <si>
    <t>2014-10-14</t>
  </si>
  <si>
    <t>2015-06-04</t>
  </si>
  <si>
    <t>2015-06-19</t>
  </si>
  <si>
    <t>Certain agricultural products, mostly of avian origin, from countries reporting low pathogenicity avian influenza (LPNAI)</t>
  </si>
  <si>
    <t>Import prohibitions imposed on imports of certain agricultural products due to concerns relating to avian influenza (India's AI measures)</t>
  </si>
  <si>
    <t>DS431,DS432,DS433</t>
  </si>
  <si>
    <t>China – Rare Earths</t>
  </si>
  <si>
    <t>United States; European Union; Japan</t>
  </si>
  <si>
    <t>USA; EUU; JPN</t>
  </si>
  <si>
    <t>2014-03-26</t>
  </si>
  <si>
    <t>2014-08-07</t>
  </si>
  <si>
    <t>2014-08-29</t>
  </si>
  <si>
    <t>Various forms of rare earths, tungsten, and molybdenum</t>
  </si>
  <si>
    <t>Export restrictions comprising export duties, export quotas, and certain limitations on enterprises permitted to export rare earths, tungsten, and molybdenum</t>
  </si>
  <si>
    <t>GATT; Accession Protocol; Marrakesh Agreement</t>
  </si>
  <si>
    <t>DS435,DS441,DS458,DS467</t>
  </si>
  <si>
    <t>Australia – Tobacco Plain Packaging</t>
  </si>
  <si>
    <t>Honduras; Dominican Republic; Cuba; Indonesia</t>
  </si>
  <si>
    <t>HND; DOM; ?:Cuba; IDN</t>
  </si>
  <si>
    <t>2018-06-28</t>
  </si>
  <si>
    <t>2020-06-09</t>
  </si>
  <si>
    <t>2020-06-29</t>
  </si>
  <si>
    <t>Tobacco products and their retail packaging</t>
  </si>
  <si>
    <t>Tobacco plain packaging (TPP) measures requiring tobacco products and their retail packaging to appear in a uniform manner</t>
  </si>
  <si>
    <t>TBT; TRIPS; GATT; DSU</t>
  </si>
  <si>
    <t>DS436</t>
  </si>
  <si>
    <t>US – Carbon Steel (India)</t>
  </si>
  <si>
    <t>2014-07-14</t>
  </si>
  <si>
    <t>2014-12-08</t>
  </si>
  <si>
    <t>2014-12-19</t>
  </si>
  <si>
    <t>Hot-rolled carbon steel flat products from India</t>
  </si>
  <si>
    <t>Imposition by the United States of countervailing duties on imports of certain hot-rolled carbon steel flat products from India</t>
  </si>
  <si>
    <t>US – Carbon Steel (India) (Article 21.5 – India)</t>
  </si>
  <si>
    <t>2018-04-27</t>
  </si>
  <si>
    <t>2019-11-15</t>
  </si>
  <si>
    <t>Imposition by the United States of countervailing duties on imports of certain hot-rolled carbon steel flat products from India; rules governing injury determinations in countervailing duty investigations</t>
  </si>
  <si>
    <t>DS437</t>
  </si>
  <si>
    <t>US – Countervailing Measures (China)</t>
  </si>
  <si>
    <t>2012-09-28</t>
  </si>
  <si>
    <t>2014-12-18</t>
  </si>
  <si>
    <t>2015-01-16</t>
  </si>
  <si>
    <t>Thermal paper, pressure pipe, line pipe, citric acid, lawn groomers, kitchen shelving, oil country tubular goods, wire strand, magnesia bricks, seamless pipe, print graphics, drill pipe, aluminium extrusions, steel cylinders, solar panels, wind towers, and steel sinks from China</t>
  </si>
  <si>
    <t>Countervailing measures imposed by the United States on certain products from China</t>
  </si>
  <si>
    <t>GATT; ASCM; DSU</t>
  </si>
  <si>
    <t>US – Countervailing Measures (China) (Article 21.5 – China)</t>
  </si>
  <si>
    <t>2018-03-21</t>
  </si>
  <si>
    <t>2019-07-16</t>
  </si>
  <si>
    <t>2019-08-15</t>
  </si>
  <si>
    <t>USDOC preliminary and final determinations to comply with DSB recommendations and rulings in the original proceeding; the Public Bodies Memorandum; the original USDOC final countervailing duty determination in the Solar Panels investigation; subsequent periodic and sunset reviews; and instructions and notices imposing, assessing, and/or collecting countervailing duties</t>
  </si>
  <si>
    <t>DS438,DS444,DS445</t>
  </si>
  <si>
    <t>Argentina – Import Measures</t>
  </si>
  <si>
    <t>European Union; United States; Japan</t>
  </si>
  <si>
    <t>EUU; USA; JPN</t>
  </si>
  <si>
    <t>2013-01-28</t>
  </si>
  <si>
    <t>2014-08-22</t>
  </si>
  <si>
    <t>2015-01-15</t>
  </si>
  <si>
    <t>2015-01-26</t>
  </si>
  <si>
    <t>Imports into Argentina (all goods)</t>
  </si>
  <si>
    <t>Trade-related requirements (TRRs) imposed as a condition to import or obtain certain benefits, including export offset requirements, import volume/value limits, local content requirements, investment requirements, and profit repatriation restrictions; and the Advance Sworn Import Declaration (DJAI) procedure required for most imports of goods into Argentina.</t>
  </si>
  <si>
    <t>GATT; DSU; Licensing Agreement</t>
  </si>
  <si>
    <t>DS44</t>
  </si>
  <si>
    <t>Japan – Film</t>
  </si>
  <si>
    <t>1996-10-16</t>
  </si>
  <si>
    <t>1998-03-31</t>
  </si>
  <si>
    <t>1998-04-22</t>
  </si>
  <si>
    <t>Imported consumer photographic film and paper</t>
  </si>
  <si>
    <t>Actions by Japan affecting the distribution, offering for sale, and internal sale of imported consumer photographic film and paper, including distribution measures, restrictions on large retail stores, and promotion measures</t>
  </si>
  <si>
    <t>Photographic or cinematographic goods</t>
  </si>
  <si>
    <t>DS440</t>
  </si>
  <si>
    <t>China – Autos (US)</t>
  </si>
  <si>
    <t>2014-05-23</t>
  </si>
  <si>
    <t>Certain automobiles from the United States with engine displacements equal to or greater than 2500 cubic centimetres (cc)</t>
  </si>
  <si>
    <t>Anti-dumping and countervailing duties imposed by China on certain automobiles from the United States</t>
  </si>
  <si>
    <t>DS442</t>
  </si>
  <si>
    <t>EU – Fatty Alcohols (Indonesia)</t>
  </si>
  <si>
    <t>2013-06-25</t>
  </si>
  <si>
    <t>2016-12-16</t>
  </si>
  <si>
    <t>2017-09-05</t>
  </si>
  <si>
    <t>2017-09-29</t>
  </si>
  <si>
    <t>Certain fatty alcohols and their blends originating in Indonesia</t>
  </si>
  <si>
    <t>Anti-dumping duties imposed by the European Union on imports of fatty alcohols from Indonesia, and aspects of the underlying anti-dumping investigation</t>
  </si>
  <si>
    <t>Miscellaneous chemical products</t>
  </si>
  <si>
    <t>DS447</t>
  </si>
  <si>
    <t>US – Animals</t>
  </si>
  <si>
    <t>2015-07-24</t>
  </si>
  <si>
    <t>Animals susceptible to foot-and-mouth disease (FMD) and meat and other animal products from such animals originating from Argentina</t>
  </si>
  <si>
    <t>Import prohibition of fresh (chilled or frozen) beef from Argentina; failure to recognize certain areas of Argentina's territory as free of foot-and-mouth disease (FMD); alleged undue delays in recognizing the animal health status of a region or in granting approval to export animals or animal products from that region</t>
  </si>
  <si>
    <t>DS449</t>
  </si>
  <si>
    <t>US – Countervailing and Anti-Dumping Measures (China)</t>
  </si>
  <si>
    <t>2012-12-17</t>
  </si>
  <si>
    <t>2014-03-27</t>
  </si>
  <si>
    <t>2014-07-07</t>
  </si>
  <si>
    <t>2014-07-22</t>
  </si>
  <si>
    <t>Products from China subject to concurrent imposition of anti-dumping and countervailing duties</t>
  </si>
  <si>
    <t>Section 1 of US Public Law 112-99 applying countervailing duty provisions to non-market economy countries retroactively; failure to investigate and avoid double remedies arising from concurrent imposition of anti-dumping and countervailing duties on the same imported products from China in 26 countervailing duty investigations and reviews</t>
  </si>
  <si>
    <t>DS453</t>
  </si>
  <si>
    <t>Argentina – Financial Services</t>
  </si>
  <si>
    <t>2015-09-30</t>
  </si>
  <si>
    <t>2016-04-14</t>
  </si>
  <si>
    <t>2016-05-09</t>
  </si>
  <si>
    <t>Financial services and service suppliers from countries qualified by Argentina as non-cooperating for tax transparency purposes</t>
  </si>
  <si>
    <t>Withholding tax on payments of interest or remuneration; presumption of unjustified increase in wealth; transaction valuation based on transfer prices; payment received rule for allocation of expenditure; requirements relating to reinsurance services; requirements for access to Argentine capital market; requirements for registration of branches; foreign exchange authorization requirement</t>
  </si>
  <si>
    <t>GATS; GATT</t>
  </si>
  <si>
    <t>DS454,DS460</t>
  </si>
  <si>
    <t>China – HP-SSST (Japan/European Union)</t>
  </si>
  <si>
    <t>European Union; Japan</t>
  </si>
  <si>
    <t>2015-02-14</t>
  </si>
  <si>
    <t>2015-10-14</t>
  </si>
  <si>
    <t>2015-10-28</t>
  </si>
  <si>
    <t>High-performance stainless steel seamless tubes (HP-SSST)</t>
  </si>
  <si>
    <t>Anti-dumping duties on certain high-performance stainless steel seamless tubes (HP-SSST) from Japan and the European Union</t>
  </si>
  <si>
    <t>DS456</t>
  </si>
  <si>
    <t>India – Solar Cells</t>
  </si>
  <si>
    <t>2016-02-24</t>
  </si>
  <si>
    <t>2016-09-16</t>
  </si>
  <si>
    <t>2016-10-14</t>
  </si>
  <si>
    <t>Solar cells and/or modules used to generate solar power</t>
  </si>
  <si>
    <t>Domestic content requirements (DCR measures) imposed by India in the initial phases of India's Jawaharlal Nehru National Solar Mission (NSM), on solar power developers selling electricity to the government</t>
  </si>
  <si>
    <t>Electrical Machinery and Equipment</t>
  </si>
  <si>
    <t>GATT; TRIMs</t>
  </si>
  <si>
    <t>TRIMs</t>
  </si>
  <si>
    <t>DS457</t>
  </si>
  <si>
    <t>Peru – Agricultural Products</t>
  </si>
  <si>
    <t>2013-07-23</t>
  </si>
  <si>
    <t>2014-11-27</t>
  </si>
  <si>
    <t>2015-07-20</t>
  </si>
  <si>
    <t>Rice, maize, milk, and sugar</t>
  </si>
  <si>
    <t>Peru's Price Range System (PRS), which resulted in the imposition of an additional duty when the reference price for an affected product was lower than its floor price, or a tariff reduction when the reference price exceeded the ceiling price</t>
  </si>
  <si>
    <t>AA; GATT; DSU</t>
  </si>
  <si>
    <t>DS46</t>
  </si>
  <si>
    <t>Brazil – Aircraft</t>
  </si>
  <si>
    <t>1999-04-14</t>
  </si>
  <si>
    <t>1999-08-02</t>
  </si>
  <si>
    <t>1999-08-20</t>
  </si>
  <si>
    <t>Regional aircraft</t>
  </si>
  <si>
    <t>Brazilian government payment for regional aircraft export under the interest rate equalization component of the PROEX export financing programme</t>
  </si>
  <si>
    <t>Brazil – Aircraft (Article 21.5 – Canada)</t>
  </si>
  <si>
    <t>1999-12-09</t>
  </si>
  <si>
    <t>2000-05-09</t>
  </si>
  <si>
    <t>2000-07-21</t>
  </si>
  <si>
    <t>2000-08-04</t>
  </si>
  <si>
    <t>Brazil's PROEX export financing programme providing interest rate equalization payments for regional aircraft; Brazil claimed revised laws brought interest rates to appropriate market benchmark</t>
  </si>
  <si>
    <t>Brazil – Aircraft (Article 21.5 – Canada II)</t>
  </si>
  <si>
    <t>2001-07-26</t>
  </si>
  <si>
    <t>Brazil's revised PROEX III export financing programme with revised interest rate equalization component claimed to eliminate prohibited export subsidy</t>
  </si>
  <si>
    <t>DS461</t>
  </si>
  <si>
    <t>Colombia – Textiles</t>
  </si>
  <si>
    <t>2015-11-27</t>
  </si>
  <si>
    <t>2016-06-07</t>
  </si>
  <si>
    <t>Textiles, apparel and footwear</t>
  </si>
  <si>
    <t>A compound tariff imposed by Colombia through Presidential Decree No. 074/2013, on imports of textiles, apparel and footwear, consisting of a 10 per cent ad-valorem component and a specific component varying according to import value and customs classification</t>
  </si>
  <si>
    <t>Colombia – Textiles (Article 21.5 – Colombia) / Colombia – Textiles (Article 21.5 – Panama)</t>
  </si>
  <si>
    <t>Panama; Colombia</t>
  </si>
  <si>
    <t>PAN; COL</t>
  </si>
  <si>
    <t>2017-03-06</t>
  </si>
  <si>
    <t>2018-10-05</t>
  </si>
  <si>
    <t>Measures adopted by Colombia subsequent to DSB recommendations and rulings in Colombia – Textiles, including a specific bond and special import regime under Decree No. 2218/2017</t>
  </si>
  <si>
    <t>Articles of Apparel and Clothing Accessories</t>
  </si>
  <si>
    <t>DS464</t>
  </si>
  <si>
    <t>US – Washing Machines</t>
  </si>
  <si>
    <t>2016-03-11</t>
  </si>
  <si>
    <t>2016-09-07</t>
  </si>
  <si>
    <t>2016-09-26</t>
  </si>
  <si>
    <t>Large residential washers (washing machines)</t>
  </si>
  <si>
    <t>Definitive anti-dumping and countervailing duties applied by the US Department of Commerce on imports of large residential washers from Korea</t>
  </si>
  <si>
    <t>Nuclear reactors, boilers, machinery and mechanical appliances</t>
  </si>
  <si>
    <t>ADA; GATT; ASCM</t>
  </si>
  <si>
    <t>DS468</t>
  </si>
  <si>
    <t>Ukraine – Passenger Cars</t>
  </si>
  <si>
    <t>Ukraine</t>
  </si>
  <si>
    <t>UKR</t>
  </si>
  <si>
    <t>2015-06-26</t>
  </si>
  <si>
    <t>Certain passenger cars (no more than eight passenger sitting places)</t>
  </si>
  <si>
    <t>Definitive safeguard measure imposed by Ukraine in April 2013 for three years on passenger cars from all sources, and the investigation leading to its imposition</t>
  </si>
  <si>
    <t>DS471</t>
  </si>
  <si>
    <t>US – Anti-Dumping Methodologies (China)</t>
  </si>
  <si>
    <t>2016-10-19</t>
  </si>
  <si>
    <t>2017-05-11</t>
  </si>
  <si>
    <t>2017-05-22</t>
  </si>
  <si>
    <t>Various products subject to US anti-dumping investigations against imports from China</t>
  </si>
  <si>
    <t>Measures relating to certain US anti-dumping investigations against imports from China: (i) use of W-T methodology in dumping margin calculations; (ii) treatment of multiple companies as a NME-wide entity; and (iii) manner in which USDOC determined anti-dumping duty rates for such an entity as well as the level of duty rates</t>
  </si>
  <si>
    <t>DS472,DS497</t>
  </si>
  <si>
    <t>Brazil – Taxation</t>
  </si>
  <si>
    <t>2014-12-17</t>
  </si>
  <si>
    <t>2017-08-13</t>
  </si>
  <si>
    <t>2018-12-13</t>
  </si>
  <si>
    <t>Certain final and intermediate ICT products; motor vehicles; raw materials; machinery; and tools</t>
  </si>
  <si>
    <t>Certain tax measures adopted by Brazil through various programmes aimed at the information and communication technology (ICT) and automotive sectors as well as purchase of goods by predominantly exporting companies</t>
  </si>
  <si>
    <t>GATT; ASCM; TRIMs</t>
  </si>
  <si>
    <t>DS473</t>
  </si>
  <si>
    <t>EU – Biodiesel (Argentina)</t>
  </si>
  <si>
    <t>2014-04-25</t>
  </si>
  <si>
    <t>2016-03-29</t>
  </si>
  <si>
    <t>2016-10-06</t>
  </si>
  <si>
    <t>2016-10-26</t>
  </si>
  <si>
    <t>Biodiesel from Argentina</t>
  </si>
  <si>
    <t>Art. 2(5) of the European Union's basic anti-dumping regulation (Basic AD Regulation) and anti-dumping measures imposed by the European Union on biodiesel from Argentina</t>
  </si>
  <si>
    <t>ADA; GATT; DSU; WTO Agreement</t>
  </si>
  <si>
    <t>DS475</t>
  </si>
  <si>
    <t>Russia – Pigs (EU)</t>
  </si>
  <si>
    <t>Russian Federation</t>
  </si>
  <si>
    <t>RUS</t>
  </si>
  <si>
    <t>2016-08-19</t>
  </si>
  <si>
    <t>2017-02-23</t>
  </si>
  <si>
    <t>2017-03-21</t>
  </si>
  <si>
    <t>Live pigs and their genetic material, pork and certain other pig products</t>
  </si>
  <si>
    <t>Import restrictions on live pigs, pork and other pig products from the EU as a whole (EU-wide ban) and from four EU member States (Estonia, Latvia, Lithuania and Poland), based on concerns related to African swine fever (ASF)</t>
  </si>
  <si>
    <t>DS476</t>
  </si>
  <si>
    <t>EU – Energy Package</t>
  </si>
  <si>
    <t>2016-07-20</t>
  </si>
  <si>
    <t>2018-08-10</t>
  </si>
  <si>
    <t>Natural gas and natural gas infrastructure (pipeline transport services, LNG)</t>
  </si>
  <si>
    <t>Measures regulating the natural gas sector and development of natural gas infrastructure within the EU, including: unbundling measure, public body measure, LNG measure, infrastructure exemption measure, upstream pipeline networks measure, third-country certification measure, and TEN-E measure</t>
  </si>
  <si>
    <t>DS477,DS478</t>
  </si>
  <si>
    <t>Indonesia – Import Licensing Regimes</t>
  </si>
  <si>
    <t>2015-05-20</t>
  </si>
  <si>
    <t>2016-12-22</t>
  </si>
  <si>
    <t>2017-11-09</t>
  </si>
  <si>
    <t>2017-11-22</t>
  </si>
  <si>
    <t>Horticultural products, animals and animal products</t>
  </si>
  <si>
    <t>18 measures imposed by Indonesia on the importation of horticultural products, animals and animal products, including import licensing regimes and conditioning of importation on sufficiency of domestic production</t>
  </si>
  <si>
    <t>Edible vegetables and certain roots and tubers</t>
  </si>
  <si>
    <t>DS479</t>
  </si>
  <si>
    <t>Russia – Commercial Vehicles</t>
  </si>
  <si>
    <t>2017-01-27</t>
  </si>
  <si>
    <t>2018-03-22</t>
  </si>
  <si>
    <t>2018-04-09</t>
  </si>
  <si>
    <t>Certain light commercial vehicles (LCVs) from Germany and Italy</t>
  </si>
  <si>
    <t>Anti-dumping duties on certain light commercial vehicles from Germany and Italy imposed pursuant to a Decision of the Board of the Eurasian Economic Commission (EEC)</t>
  </si>
  <si>
    <t>DS480</t>
  </si>
  <si>
    <t>EU – Biodiesel (Indonesia)</t>
  </si>
  <si>
    <t>2018-01-25</t>
  </si>
  <si>
    <t>Biodiesel imported from Indonesia</t>
  </si>
  <si>
    <t>Anti-dumping measures imposed by the European Union on imports of biodiesel from Indonesia</t>
  </si>
  <si>
    <t>Miscellaneous Chemical Products</t>
  </si>
  <si>
    <t>ADA; GATT; WTO Agreement</t>
  </si>
  <si>
    <t>DS482</t>
  </si>
  <si>
    <t>Canada – Welded Pipe</t>
  </si>
  <si>
    <t>Chinese Taipei</t>
  </si>
  <si>
    <t>?:Chinese Taipei</t>
  </si>
  <si>
    <t>2015-03-10</t>
  </si>
  <si>
    <t>2016-12-21</t>
  </si>
  <si>
    <t>2017-01-21</t>
  </si>
  <si>
    <t>Carbon steel welded pipe from Chinese Taipei</t>
  </si>
  <si>
    <t>Anti-dumping measures imposed by Canada on carbon steel welded pipe from Chinese Taipei, as well as certain provisions of Canada's underlying legislation and regulations</t>
  </si>
  <si>
    <t>DS483</t>
  </si>
  <si>
    <t>China – Cellulose Pulp</t>
  </si>
  <si>
    <t>2017-04-25</t>
  </si>
  <si>
    <t>Cellulose pulp originating from Canada</t>
  </si>
  <si>
    <t>Anti-dumping measure imposed by China on imports of cellulose pulp originating from Canada, particularly the injury determination by China's Ministry of Commerce (MOFCOM)</t>
  </si>
  <si>
    <t>Pulp of Wood or of Other Fibrous Cellulosic Material</t>
  </si>
  <si>
    <t>DS484</t>
  </si>
  <si>
    <t>Indonesia – Chicken</t>
  </si>
  <si>
    <t>Oman; Qatar</t>
  </si>
  <si>
    <t>?:Oman; ?:Qatar</t>
  </si>
  <si>
    <t>2017-10-17</t>
  </si>
  <si>
    <t>Chicken meat and chicken products</t>
  </si>
  <si>
    <t>Alleged general prohibition resulting from several trade-restrictive measures, including positive list requirement, intended use requirement, licensing regime, SPS approval procedures, halal labelling enforcement, and transhipment restrictions on chicken imports</t>
  </si>
  <si>
    <t>GATT; AA; SPS</t>
  </si>
  <si>
    <t>Indonesia – Chicken (Article 21.5 – Brazil)</t>
  </si>
  <si>
    <t>2019-06-24</t>
  </si>
  <si>
    <t>2020-11-10</t>
  </si>
  <si>
    <t>Chicken meat and chicken products (frozen and chilled chicken meat, chicken offal, blood)</t>
  </si>
  <si>
    <t>Measures taken by Indonesia to comply with DSB recommendations and rulings in Indonesia – Chicken, including positive list requirement, intended use requirement, and fixed licence terms, enacted through legal instruments issued by the Ministry of Agriculture or Ministry of Trade</t>
  </si>
  <si>
    <t>SPS; GATT; AA</t>
  </si>
  <si>
    <t>DS485</t>
  </si>
  <si>
    <t>Russia – Tariff Treatment</t>
  </si>
  <si>
    <t>Russia</t>
  </si>
  <si>
    <t>2015-03-25</t>
  </si>
  <si>
    <t>2016-08-12</t>
  </si>
  <si>
    <t>Paper and paperboard, palm oil and its fractions, refrigerators and combined refrigerator-freezers</t>
  </si>
  <si>
    <t>12 measures concerning tariff treatment applied by Russia's customs authority under the Common Customs Tariff of the Eurasian Economic Union (CCT), allegedly resulting in duties in excess of Russia's scheduled bound rates</t>
  </si>
  <si>
    <t>Animal or Vegetable Fats and Oils</t>
  </si>
  <si>
    <t>DS486</t>
  </si>
  <si>
    <t>EU – PET (Pakistan)</t>
  </si>
  <si>
    <t>2017-07-06</t>
  </si>
  <si>
    <t>2018-05-16</t>
  </si>
  <si>
    <t>Polyethylene Terephthalate (PET)</t>
  </si>
  <si>
    <t>Countervailing measures imposed by the European Union on imports of Polyethylene Terephthalate (PET) from Pakistan</t>
  </si>
  <si>
    <t>Plastics and Articles Thereof</t>
  </si>
  <si>
    <t>DS487</t>
  </si>
  <si>
    <t>US – Tax Incentives</t>
  </si>
  <si>
    <t>2015-02-23</t>
  </si>
  <si>
    <t>2016-11-28</t>
  </si>
  <si>
    <t>2017-09-04</t>
  </si>
  <si>
    <t>2017-09-22</t>
  </si>
  <si>
    <t>Large civil commercial aircraft and their components</t>
  </si>
  <si>
    <t>Legislation enacted in the state of Washington in the United States that amended and extended tax incentives for the aerospace industry</t>
  </si>
  <si>
    <t>DS488</t>
  </si>
  <si>
    <t>US – OCTG (Korea)</t>
  </si>
  <si>
    <t>2017-11-14</t>
  </si>
  <si>
    <t>2018-01-12</t>
  </si>
  <si>
    <t>Oil Country Tubular Goods (OCTG) from Korea</t>
  </si>
  <si>
    <t>US laws, regulations, administrative procedures and other measures maintaining a 'viability test' in anti-dumping investigations, administrative reviews, and other segments of anti-dumping proceedings, both 'as such' and 'as applied' in the OCTG investigation, including the final anti-dumping measure and USDOC conduct during the investigation</t>
  </si>
  <si>
    <t>DS490,DS496</t>
  </si>
  <si>
    <t>Indonesia – Iron or Steel Products</t>
  </si>
  <si>
    <t>Chinese Taipei; Viet Nam</t>
  </si>
  <si>
    <t>?:Chinese Taipei; VNM</t>
  </si>
  <si>
    <t>2015-09-28</t>
  </si>
  <si>
    <t>2017-08-18</t>
  </si>
  <si>
    <t>2018-08-15</t>
  </si>
  <si>
    <t>Galvalume (iron or steel products) from Chinese Taipei and Viet Nam</t>
  </si>
  <si>
    <t>A specific duty applied by Indonesia on imports of galvalume</t>
  </si>
  <si>
    <t>Iron and steel</t>
  </si>
  <si>
    <t>DS491</t>
  </si>
  <si>
    <t>US – Coated Paper (Indonesia)</t>
  </si>
  <si>
    <t>2017-12-06</t>
  </si>
  <si>
    <t>2018-01-22</t>
  </si>
  <si>
    <t>Certain coated paper</t>
  </si>
  <si>
    <t>US International Trade Commission's (USITC) and the Department of Commerce's (USDOC) imposition of anti-dumping and countervailing duties on certain coated paper from Indonesia; and Section 771(11)(B) of the 1930 US Tariff Act which deems a tie vote on threat of injury to be an affirmative threat of injury determination</t>
  </si>
  <si>
    <t>DS492</t>
  </si>
  <si>
    <t>EU – Poultry Meat (China)</t>
  </si>
  <si>
    <t>2017-03-28</t>
  </si>
  <si>
    <t>2017-04-19</t>
  </si>
  <si>
    <t>Poultry products falling under ten different tariff lines</t>
  </si>
  <si>
    <t>Modification by the European Union of tariff concessions on certain poultry products pursuant to negotiations held under GATT Art. XXVIII, and certain instruments implementing such modifications and tariff rate quotas (TRQs)</t>
  </si>
  <si>
    <t>DS493</t>
  </si>
  <si>
    <t>Ukraine – Ammonium Nitrate</t>
  </si>
  <si>
    <t>2016-04-22</t>
  </si>
  <si>
    <t>2018-07-20</t>
  </si>
  <si>
    <t>2019-09-12</t>
  </si>
  <si>
    <t>2019-09-30</t>
  </si>
  <si>
    <t>Ammonium nitrate originating from Russia</t>
  </si>
  <si>
    <t>Certain measures regarding the imposition of anti-dumping duties on imports of ammonium nitrate from Russia</t>
  </si>
  <si>
    <t>Fertilizers</t>
  </si>
  <si>
    <t>DS494</t>
  </si>
  <si>
    <t>EU – Cost Adjustment Methodologies II (Russia)</t>
  </si>
  <si>
    <t>2020-07-25</t>
  </si>
  <si>
    <t>Certain welded tubes and pipes of iron or non-alloy steel originating in Russia and ammonium nitrate originating in Russia</t>
  </si>
  <si>
    <t>The methodology applied by the European Commission in anti-dumping investigations and reviews when determining costs of production in the country of origin (Cost Adjustment Methodology); certain provisions of the EU's Basic AD Regulation; and two expiry reviews of anti-dumping duties on certain imports from Russia</t>
  </si>
  <si>
    <t>DS495</t>
  </si>
  <si>
    <t>Korea – Radionuclides</t>
  </si>
  <si>
    <t>Republic of Korea</t>
  </si>
  <si>
    <t>?:Republic of Korea</t>
  </si>
  <si>
    <t>2018-02-22</t>
  </si>
  <si>
    <t>2019-04-26</t>
  </si>
  <si>
    <t>Various fishery and food products</t>
  </si>
  <si>
    <t>Product-specific import bans; blanket import bans on all fishery products from certain areas of Japan; and additional testing and certification requirements for possible presence of radionuclides in imports from Japan</t>
  </si>
  <si>
    <t>DS499</t>
  </si>
  <si>
    <t>Russia – Railway Equipment</t>
  </si>
  <si>
    <t>2017-12-16</t>
  </si>
  <si>
    <t>2018-07-30</t>
  </si>
  <si>
    <t>2020-02-04</t>
  </si>
  <si>
    <t>2020-03-05</t>
  </si>
  <si>
    <t>Railway rolling stock, railroad switches, other railroad equipment and parts thereof</t>
  </si>
  <si>
    <t>Certain measures taken by Russia concerning conformity assessment procedures for railway products as they relate to suppliers from Ukraine</t>
  </si>
  <si>
    <t>Railway or tramway locomotives, rolling stock and parts thereof</t>
  </si>
  <si>
    <t>GATT; TBT</t>
  </si>
  <si>
    <t>DS50</t>
  </si>
  <si>
    <t>India – Patents (US)</t>
  </si>
  <si>
    <t>1996-11-20</t>
  </si>
  <si>
    <t>1997-09-05</t>
  </si>
  <si>
    <t>1997-12-19</t>
  </si>
  <si>
    <t>Pharmaceutical and agricultural chemical products (patent protection)</t>
  </si>
  <si>
    <t>India's mailbox rule for filing patent applications for pharmaceutical and agricultural chemical products, and the mechanism for granting exclusive marketing rights</t>
  </si>
  <si>
    <t>DS504</t>
  </si>
  <si>
    <t>Korea – Pneumatic Valves (Japan)</t>
  </si>
  <si>
    <t>2016-07-04</t>
  </si>
  <si>
    <t>2018-04-12</t>
  </si>
  <si>
    <t>2019-09-10</t>
  </si>
  <si>
    <t>Valves for pneumatic transmissions (pneumatic valves) from Japan</t>
  </si>
  <si>
    <t>Definitive anti-dumping duties imposed by Korea on imports of pneumatic valves originating from Japan</t>
  </si>
  <si>
    <t>DS505</t>
  </si>
  <si>
    <t>US – Supercalendered Paper</t>
  </si>
  <si>
    <t>2018-07-05</t>
  </si>
  <si>
    <t>2020-02-06</t>
  </si>
  <si>
    <t>Supercalendered paper from Canada (SC Paper)</t>
  </si>
  <si>
    <t>Certain countervailing measures with respect to supercalendered paper from Canada; and the United States' alleged 'ongoing conduct' of applying adverse facts available (AFA) to find countervailable subsidies in respect of other forms of assistance (OFA) discovered during the course of an investigation (OFA-AFA measure)</t>
  </si>
  <si>
    <t>Paper and Paperboard</t>
  </si>
  <si>
    <t>DS510</t>
  </si>
  <si>
    <t>US – Renewable Energy (India)</t>
  </si>
  <si>
    <t>2019-06-27</t>
  </si>
  <si>
    <t>Renewable energy systems, installation, and resources</t>
  </si>
  <si>
    <t>Financial incentives granted under various renewable energy programs in several States (Washington, California, Montana, Connecticut, Michigan, Delaware and Minnesota) for the purchase, installation, and use of 'made-in-state' renewable energy systems and related products</t>
  </si>
  <si>
    <t>GATT; TRIMs; ASCM</t>
  </si>
  <si>
    <t>DS511</t>
  </si>
  <si>
    <t>China – Agricultural Producers</t>
  </si>
  <si>
    <t>2017-01-25</t>
  </si>
  <si>
    <t>2019-02-28</t>
  </si>
  <si>
    <t>Various agricultural products: wheat, Indica rice, Japonica rice and corn</t>
  </si>
  <si>
    <t>China's provision for domestic support, in the form of market price support, in excess of its product specific de minimis level, provided to agricultural producers of various products in 2012, 2013, 2014, and 2015</t>
  </si>
  <si>
    <t>DS512</t>
  </si>
  <si>
    <t>Russia – Traffic in Transit</t>
  </si>
  <si>
    <t>2019-04-05</t>
  </si>
  <si>
    <t>International transit cargo by road and rail from Ukraine destined for the Republic of Kazakhstan or the Kyrgyz Republic; certain categories of goods subject to transit bans</t>
  </si>
  <si>
    <t>Measures by the Russian Federation restricting international transit cargo by road and rail from Ukraine destined for Kazakhstan or the Kyrgyz Republic, and banning such transit cargo for certain categories of goods, including 2016 Belarus Transit Requirements, 2016 Transit Bans on Non-Zero Duty and Resolution No. 778 Goods, and 2014 Belarus-Russia Bans on Transit of Resolution No. 778 Goods</t>
  </si>
  <si>
    <t>DS513</t>
  </si>
  <si>
    <t>Morocco – Hot-Rolled Steel (Turkey)</t>
  </si>
  <si>
    <t>Morocco</t>
  </si>
  <si>
    <t>MAR</t>
  </si>
  <si>
    <t>2017-02-20</t>
  </si>
  <si>
    <t>2018-10-31</t>
  </si>
  <si>
    <t>2019-12-10</t>
  </si>
  <si>
    <t>2020-01-08</t>
  </si>
  <si>
    <t>Certain hot-rolled steel products (hot-rolled steel)</t>
  </si>
  <si>
    <t>Definitive anti-dumping measures imposed by Morocco on imports of certain hot-rolled steel products from Turkey</t>
  </si>
  <si>
    <t>DS517</t>
  </si>
  <si>
    <t>China – TRQs</t>
  </si>
  <si>
    <t>2019-04-18</t>
  </si>
  <si>
    <t>2019-05-28</t>
  </si>
  <si>
    <t>Certain agricultural products, in particular wheat, rice, and corn</t>
  </si>
  <si>
    <t>Administration of tariff rate quotas (TRQs) for wheat, short- and medium-grain rice, long grain rice, and corn</t>
  </si>
  <si>
    <t>GATT; Protocol of Accession</t>
  </si>
  <si>
    <t>Protocol of Accession</t>
  </si>
  <si>
    <t>DS518</t>
  </si>
  <si>
    <t>India – Iron and Steel Products</t>
  </si>
  <si>
    <t>2017-04-03</t>
  </si>
  <si>
    <t>2018-11-06</t>
  </si>
  <si>
    <t>Hot-rolled flat products of non-alloy and other alloy steel in coils of a width of 600 mm or more</t>
  </si>
  <si>
    <t>Safeguard measure imposed by India following a safeguard investigation on hot-rolled flat products of non-alloy and other alloy steel</t>
  </si>
  <si>
    <t>DS523</t>
  </si>
  <si>
    <t>US – Pipe and Tube Products (Turkey)</t>
  </si>
  <si>
    <t>2017-06-19</t>
  </si>
  <si>
    <t>2018-12-18</t>
  </si>
  <si>
    <t>Oil country tubular goods, welded line pipe, heavy walled rectangular welded carbon steel pipes and tube</t>
  </si>
  <si>
    <t>Countervailing duty measures imposed in connection with investigations of Turkish imports of certain pipe and tube products</t>
  </si>
  <si>
    <t>DS524</t>
  </si>
  <si>
    <t>Costa Rica – Avocados (Mexico)</t>
  </si>
  <si>
    <t>2022-04-13</t>
  </si>
  <si>
    <t>2022-05-31</t>
  </si>
  <si>
    <t>Fresh avocados for consumption from Mexico</t>
  </si>
  <si>
    <t>Measures on the importation of fresh avocados from Mexico related to Avocado sunblotch viroid (ASBVd), including phytosanitary resolutions, Pest Risk Analysis reports, and a manual by Costa Rica's State Phytosanitary Service</t>
  </si>
  <si>
    <t>Edible Fruit and Nuts</t>
  </si>
  <si>
    <t>DS529</t>
  </si>
  <si>
    <t>Australia – Anti-Dumping Measures on Paper</t>
  </si>
  <si>
    <t>2019-12-04</t>
  </si>
  <si>
    <t>2020-01-27</t>
  </si>
  <si>
    <t>A4 Copy Paper</t>
  </si>
  <si>
    <t>Anti-dumping measure imposed on imports from Indonesia following an anti-dumping investigation by the Australian Anti-Dumping Commission (ADC)</t>
  </si>
  <si>
    <t>DS533</t>
  </si>
  <si>
    <t>US – Softwood Lumber VII</t>
  </si>
  <si>
    <t>2020-08-24</t>
  </si>
  <si>
    <t>Countervailing measures imposed by the United States</t>
  </si>
  <si>
    <t>Wood and articles of wood</t>
  </si>
  <si>
    <t>DS534</t>
  </si>
  <si>
    <t>US – Differential Pricing Methodology</t>
  </si>
  <si>
    <t>2019-04-09</t>
  </si>
  <si>
    <t>Anti-dumping measures imposed by the United States Department of Commerce (USDOC) following an investigation, applying differential pricing methodology</t>
  </si>
  <si>
    <t>DS538</t>
  </si>
  <si>
    <t>Pakistan – BOPP Film (UAE)</t>
  </si>
  <si>
    <t>United Arab Emirates</t>
  </si>
  <si>
    <t>ARE</t>
  </si>
  <si>
    <t>2021-01-18</t>
  </si>
  <si>
    <t>Biaxially oriented polypropylene (BOPP) film from the United Arab Emirates</t>
  </si>
  <si>
    <t>Pakistan's National Tariff Commission (NTC) final anti-dumping determination and sunset review determination on BOPP film from the UAE</t>
  </si>
  <si>
    <t>DS539</t>
  </si>
  <si>
    <t>US – Anti-Dumping and Countervailing Duties (Korea)</t>
  </si>
  <si>
    <t>2021-01-21</t>
  </si>
  <si>
    <t>Certain Corrosion-Resistant Steel Products, certain Cold-Rolled Steel Flat Products, certain Hot-Rolled Steel Flat Products, and Large Power Transformers from Korea</t>
  </si>
  <si>
    <t>Definitive anti-dumping and countervailing duty measures imposed by the US Department of Commerce (USDOC) in several investigations and administrative reviews (as applied); domestic law provisions and an alleged unwritten measure relating to the use of facts available and the drawing of adverse inferences (as such)</t>
  </si>
  <si>
    <t>DS54,DS55,DS59,DS64</t>
  </si>
  <si>
    <t>Indonesia – Autos</t>
  </si>
  <si>
    <t>European Communities; Japan; United States</t>
  </si>
  <si>
    <t>EUU; JPN; USA</t>
  </si>
  <si>
    <t>1997-06-12</t>
  </si>
  <si>
    <t>1998-07-02</t>
  </si>
  <si>
    <t>Imported motor vehicles and parts and components thereof</t>
  </si>
  <si>
    <t>The 1993 Programme providing import duty reductions or exemptions on imports of automotive parts based on local content percent; and the 1996 National Car Programme providing luxury tax exemption or import duty exemption to qualifying cars or Indonesian car companies</t>
  </si>
  <si>
    <t>TRIMs; GATT; ASCM</t>
  </si>
  <si>
    <t>DS541</t>
  </si>
  <si>
    <t>India – Export Related Measures</t>
  </si>
  <si>
    <t>2019-10-31</t>
  </si>
  <si>
    <t>All types of goods (for EOU/EHTP/BTP Schemes); capital goods (for the EPCG Scheme); specific selections of goods (for the DFIS and the MEIS)</t>
  </si>
  <si>
    <t>Exemptions from, or reductions of, customs duties or taxes, and granting by the government of India of freely transferable notes (scrips) to be used to satisfy certain liabilities vis-à-vis the government under five schemes: EOU/EHTP/BTP Schemes, MEIS, EPCG Scheme, SEZ Scheme, and DFIS</t>
  </si>
  <si>
    <t>DS543</t>
  </si>
  <si>
    <t>US – Tariff Measures</t>
  </si>
  <si>
    <t>2019-01-28</t>
  </si>
  <si>
    <t>2020-09-15</t>
  </si>
  <si>
    <t>Certain goods from China subject to additional ad valorem duties on two lists (List 1 and List 2)</t>
  </si>
  <si>
    <t>Additional ad valorem duties imposed by the United States on two lists (List 1 and List 2) of products imported from China</t>
  </si>
  <si>
    <t>DS544,DS552,DS556,DS564</t>
  </si>
  <si>
    <t>US – Steel and Aluminium (China, Norway, Switzerland, Turkey)</t>
  </si>
  <si>
    <t>China; Norway; Switzerland; Türkiye</t>
  </si>
  <si>
    <t>CHN; NOR; CHE; ?:Türkiye</t>
  </si>
  <si>
    <t>2018-11-21</t>
  </si>
  <si>
    <t>2022-12-09</t>
  </si>
  <si>
    <t>Steel and aluminium products</t>
  </si>
  <si>
    <t>Duties and related measures imposed by the United States on steel and aluminium imports under Section 232 of the Trade Expansion Act of 1962, as amended, including exemptions for certain countries and quotas on steel and aluminium from certain countries.</t>
  </si>
  <si>
    <t>Aluminium and articles thereof</t>
  </si>
  <si>
    <t>DS546</t>
  </si>
  <si>
    <t>United States – Safeguard Measure on Imports of Large Residential Washers</t>
  </si>
  <si>
    <t>Korea, Republic of</t>
  </si>
  <si>
    <t>?:Korea, Republic of</t>
  </si>
  <si>
    <t>2018-09-26</t>
  </si>
  <si>
    <t>2022-02-08</t>
  </si>
  <si>
    <t>2023-04-28</t>
  </si>
  <si>
    <t>Large residential washers (LRWs) and certain parts of such LRWs</t>
  </si>
  <si>
    <t>Definitive safeguard measure imposed by the United States on imports of large residential washers pursuant to Proclamation 9694 issued by the US President on 23 January 2018, following a determination by the USITC</t>
  </si>
  <si>
    <t>Nuclear Reactors, Boilers, Machinery and Mechanical Appliances</t>
  </si>
  <si>
    <t>DS553</t>
  </si>
  <si>
    <t>Korea – Stainless Steel Bars</t>
  </si>
  <si>
    <t>2018-10-29</t>
  </si>
  <si>
    <t>2020-11-30</t>
  </si>
  <si>
    <t>Certain stainless steel bars (SSB) from Japan</t>
  </si>
  <si>
    <t>Third sunset review by the Korean investigating authority (KIA) of anti-dumping duties on certain stainless steel bars from Japan.</t>
  </si>
  <si>
    <t>DS56</t>
  </si>
  <si>
    <t>Argentina – Textiles and Apparel</t>
  </si>
  <si>
    <t>1997-11-25</t>
  </si>
  <si>
    <t>1998-03-27</t>
  </si>
  <si>
    <t>Imported textiles and apparel</t>
  </si>
  <si>
    <t>Argentina's system of minimum specific import duties (DIEM) on textiles and apparel and a statistical services tax imposed on imports</t>
  </si>
  <si>
    <t>DS562</t>
  </si>
  <si>
    <t>US – Safeguard Measure on PV Products (China)</t>
  </si>
  <si>
    <t>2021-09-02</t>
  </si>
  <si>
    <t>Certain crystalline silicon photovoltaic cells, whether or not partially or fully assembled into other products (CSPV products)</t>
  </si>
  <si>
    <t>Safeguard measure imposed by the United States on imports of certain crystalline silicon photovoltaic cells, whether or not partially or fully assembled into other products.</t>
  </si>
  <si>
    <t>DS567</t>
  </si>
  <si>
    <t>Saudi Arabia – Protection of IPRs</t>
  </si>
  <si>
    <t>Qatar</t>
  </si>
  <si>
    <t>Kingdom of Saudi Arabia</t>
  </si>
  <si>
    <t>?:Qatar</t>
  </si>
  <si>
    <t>?:Kingdom of Saudi Arabia</t>
  </si>
  <si>
    <t>2020-06-16</t>
  </si>
  <si>
    <t>Proprietary broadcasting content (sports and entertainment) pirated by beoutQ from beIN</t>
  </si>
  <si>
    <t>Measures relating to the piracy by beoutQ, a broadcasting entity, of the proprietary content of beIN, including anti-sympathy measures preventing beIN from obtaining Saudi legal counsel to enforce its IP rights</t>
  </si>
  <si>
    <t>DS577</t>
  </si>
  <si>
    <t>US – Ripe Olives from Spain</t>
  </si>
  <si>
    <t>2019-11-19</t>
  </si>
  <si>
    <t>2021-12-20</t>
  </si>
  <si>
    <t>Ripe olives from Spain</t>
  </si>
  <si>
    <t>CVD and AD duty orders issued by the US Department of Commerce and final determinations by the USDOC and the USITC concerning dumped and subsidized ripe olives from Spain; Section 771B of the Tariff Act of 1930 governing attribution of subsidies in countervailing duty investigations involving agricultural products processed from a raw agricultural input</t>
  </si>
  <si>
    <t>Preparations of Vegetables, Fruit, Nuts or Other Parts of Plants</t>
  </si>
  <si>
    <t>ASCM; ADA; GATT</t>
  </si>
  <si>
    <t>DS578</t>
  </si>
  <si>
    <t>Morocco – Definitive AD Measures on Exercise Books (Tunisia)</t>
  </si>
  <si>
    <t>Tunisia</t>
  </si>
  <si>
    <t>TUN</t>
  </si>
  <si>
    <t>2019-10-28</t>
  </si>
  <si>
    <t>2021-07-27</t>
  </si>
  <si>
    <t>School exercise books from Tunisia</t>
  </si>
  <si>
    <t>Definitive anti-dumping measure imposed by Morocco's Ministry of Industry, Investment, Trade and the Digital Economy (MIICEN) on imports of school exercise books from Tunisia</t>
  </si>
  <si>
    <t>Paper and paperboard; articles of paper pulp, of paper or of paperboard</t>
  </si>
  <si>
    <t>DS579,DS580,DS581</t>
  </si>
  <si>
    <t>India – Sugar and Sugarcane</t>
  </si>
  <si>
    <t>Brazil; Australia; Guatemala</t>
  </si>
  <si>
    <t>BRA; AUS; GTM</t>
  </si>
  <si>
    <t>2021-12-14</t>
  </si>
  <si>
    <t>Sugar and sugarcane</t>
  </si>
  <si>
    <t>India's mandatory minimum prices for sugarcane and other payments or policies in favour of sugarcane producers; India's export subsidy schemes for sugar</t>
  </si>
  <si>
    <t>Sugars and sugar confectionery</t>
  </si>
  <si>
    <t>DS58</t>
  </si>
  <si>
    <t>US – Shrimp</t>
  </si>
  <si>
    <t>India; Malaysia; Pakistan; Thailand</t>
  </si>
  <si>
    <t>IND; MYS; PAK; THA</t>
  </si>
  <si>
    <t>1998-05-15</t>
  </si>
  <si>
    <t>1998-10-12</t>
  </si>
  <si>
    <t>Shrimp and shrimp products</t>
  </si>
  <si>
    <t>US import prohibition of shrimp and shrimp products from non-certified countries that had not used a certain net (turtle excluder device) in catching shrimp</t>
  </si>
  <si>
    <t>US – Shrimp (Article 21.5 – Malaysia)</t>
  </si>
  <si>
    <t>Malaysia</t>
  </si>
  <si>
    <t>MYS</t>
  </si>
  <si>
    <t>2001-06-15</t>
  </si>
  <si>
    <t>Revised Guidelines for the Implementation of Section 609, under which certain countries were exempt from the import prohibition on shrimp</t>
  </si>
  <si>
    <t>DS592</t>
  </si>
  <si>
    <t>Indonesia – Raw Materials</t>
  </si>
  <si>
    <t>2021-02-22</t>
  </si>
  <si>
    <t>2022-11-30</t>
  </si>
  <si>
    <t>Nickel ore</t>
  </si>
  <si>
    <t>A prohibition on the exportation of nickel ore (export ban) and a domestic processing requirement (DPR) whereby all nickel ore had to be processed (purified or refined) in Indonesia</t>
  </si>
  <si>
    <t>Ores, slag and ash</t>
  </si>
  <si>
    <t>DS595</t>
  </si>
  <si>
    <t>EU – Safeguard Measures on Steel (Turkey)</t>
  </si>
  <si>
    <t>2020-08-28</t>
  </si>
  <si>
    <t>2022-04-29</t>
  </si>
  <si>
    <t>Certain steel products (product categories)</t>
  </si>
  <si>
    <t>Provisional and definitive safeguard measures on imports of certain steel products, taking the form of tariff-rate quotas and an out-of-quota tariff rate of 25%</t>
  </si>
  <si>
    <t>DS597</t>
  </si>
  <si>
    <t>US – Origin Marking (Hong Kong, China)</t>
  </si>
  <si>
    <t>Hong Kong, China</t>
  </si>
  <si>
    <t>HKG</t>
  </si>
  <si>
    <t>2022-12-21</t>
  </si>
  <si>
    <t>Hong Kong, China products imported to the United States (goods subject to origin marking requirements)</t>
  </si>
  <si>
    <t>Requirement that imported goods produced in Hong Kong, China may no longer be marked to indicate 'Hong Kong' as their origin, but must be marked to indicate 'China'</t>
  </si>
  <si>
    <t>GATT; TBT; ROA</t>
  </si>
  <si>
    <t>DS60</t>
  </si>
  <si>
    <t>Guatemala – Cement I</t>
  </si>
  <si>
    <t>1998-06-19</t>
  </si>
  <si>
    <t>1998-11-02</t>
  </si>
  <si>
    <t>Grey Portland cement from Mexico</t>
  </si>
  <si>
    <t>Guatemala's anti-dumping investigation including the initiation and various decisions and conduct of the Ministry</t>
  </si>
  <si>
    <t>DSU; ADA</t>
  </si>
  <si>
    <t>DS62,DS67,DS68</t>
  </si>
  <si>
    <t>EC – Computer Equipment</t>
  </si>
  <si>
    <t>1998-02-05</t>
  </si>
  <si>
    <t>1998-06-05</t>
  </si>
  <si>
    <t>LAN equipment (network/adaptor cards) and multimedia personal computers (PCs)</t>
  </si>
  <si>
    <t>European Communities' application of tariffs on LAN equipment and multimedia PCs in excess of those provided in EC Schedules through changes in customs classification</t>
  </si>
  <si>
    <t>Nuclear reactors, boilers, machinery and mechanical appliances; parts thereof</t>
  </si>
  <si>
    <t>DS69</t>
  </si>
  <si>
    <t>EC – Poultry</t>
  </si>
  <si>
    <t>1998-03-12</t>
  </si>
  <si>
    <t>1998-07-13</t>
  </si>
  <si>
    <t>Frozen poultry imported from Brazil</t>
  </si>
  <si>
    <t>European Communities' tariff rate quota (TRQ) system incorporated into EC Schedule LXXX with respect to frozen poultry and the European Communities' licensing requirements for importers</t>
  </si>
  <si>
    <t>GATT; Licensing Agreement; AA</t>
  </si>
  <si>
    <t>DS70</t>
  </si>
  <si>
    <t>Canada – Aircraft</t>
  </si>
  <si>
    <t>Civil aircraft (civilian aircraft industry)</t>
  </si>
  <si>
    <t>Canadian measures providing various forms of financial support to the domestic civil aircraft industry, including EDC programme, Canada Account programme, and Technology Partnerships Canada (TPC) assistance</t>
  </si>
  <si>
    <t>Canada – Aircraft (Article 21.5 – Brazil)</t>
  </si>
  <si>
    <t>Canada Account debt financing new policy guideline requiring compliance with OECD Arrangement; restructured Technology Partnerships Canada (TPC) programme with no disbursements to Canadian regional aircraft industry</t>
  </si>
  <si>
    <t>DS75,DS84</t>
  </si>
  <si>
    <t>Korea – Alcoholic Beverages</t>
  </si>
  <si>
    <t>European Communities; United States</t>
  </si>
  <si>
    <t>1997-10-16</t>
  </si>
  <si>
    <t>1998-09-17</t>
  </si>
  <si>
    <t>1999-01-18</t>
  </si>
  <si>
    <t>Imported distilled liquors and Soju (traditional Korean alcoholic beverage)</t>
  </si>
  <si>
    <t>Korea's tax regime for alcoholic beverages, which imposed different tax rates for various categories of distilled spirits</t>
  </si>
  <si>
    <t>DS76</t>
  </si>
  <si>
    <t>Japan – Agricultural Products II</t>
  </si>
  <si>
    <t>1997-11-18</t>
  </si>
  <si>
    <t>1998-10-27</t>
  </si>
  <si>
    <t>1999-02-22</t>
  </si>
  <si>
    <t>1999-03-19</t>
  </si>
  <si>
    <t>Eight categories of plants: apricots, cherries, plums, pears, quince, peaches (including nectarines), apples and walnuts originating from the United States</t>
  </si>
  <si>
    <t>Varietal testing requirement under Japan's Plant Protection Law, prohibiting import of certain plants due to possibility of becoming potential hosts of codling moth</t>
  </si>
  <si>
    <t>DS79</t>
  </si>
  <si>
    <t>India – Patents (EC)</t>
  </si>
  <si>
    <t>1998-08-24</t>
  </si>
  <si>
    <t>Patent protection for pharmaceutical and agricultural chemical products</t>
  </si>
  <si>
    <t>India's 'mailbox rule' filing system for patent applications for pharmaceutical and agricultural chemical products, and lack of mechanism for granting exclusive marketing rights</t>
  </si>
  <si>
    <t>DS8,DS10,DS11</t>
  </si>
  <si>
    <t>Japan – Alcoholic Beverages II</t>
  </si>
  <si>
    <t>Canada; European Communities; United States</t>
  </si>
  <si>
    <t>CAN; EUU; USA</t>
  </si>
  <si>
    <t>1995-09-27</t>
  </si>
  <si>
    <t>1996-07-11</t>
  </si>
  <si>
    <t>1996-10-04</t>
  </si>
  <si>
    <t>1996-11-01</t>
  </si>
  <si>
    <t>Vodka and other alcoholic beverages such as liqueurs, gin, genever, rum, whisky and brandy, and domestic shochu</t>
  </si>
  <si>
    <t>Japanese Liquor Tax Law that established a system of internal taxes applicable to all liquors at different tax rates depending on which category they fell within, taxing shochu at a lower rate than other products.</t>
  </si>
  <si>
    <t>DS87,DS110</t>
  </si>
  <si>
    <t>Chile – Alcoholic Beverages</t>
  </si>
  <si>
    <t>1999-06-15</t>
  </si>
  <si>
    <t>1999-12-13</t>
  </si>
  <si>
    <t>All distilled spirits falling within HS heading 2208, including pisco (Chile's domestic product) and imported distilled spirits such as whisky, vodka, rum, gin, etc.</t>
  </si>
  <si>
    <t>Chile's tax measures that imposed an excise tax at different rates – depending on the type of product (pisco, whisky, etc.) under the 'Transitional System' and according to the degree of alcohol content under the 'New Chilean System'.</t>
  </si>
  <si>
    <t>DS90</t>
  </si>
  <si>
    <t>India – Quantitative Restrictions</t>
  </si>
  <si>
    <t>1999-04-06</t>
  </si>
  <si>
    <t>1999-08-23</t>
  </si>
  <si>
    <t>Imported products subject to India's import restrictions: 2,714 tariff lines within the eight-digit level of the HS (710 of which were agricultural products).</t>
  </si>
  <si>
    <t>India's import restrictions maintained to protect its balance-of-payments situation: import licensing system, imports canalization through government agencies and actual user requirement for import licences.</t>
  </si>
  <si>
    <t>DS98</t>
  </si>
  <si>
    <t>Korea – Dairy</t>
  </si>
  <si>
    <t>1999-06-21</t>
  </si>
  <si>
    <t>Imports of certain dairy products (skimmed milk powder preparations).</t>
  </si>
  <si>
    <t>Definitive safeguard measure on imports of certain dairy products.</t>
  </si>
  <si>
    <t>DS99</t>
  </si>
  <si>
    <t>US – DRAMS</t>
  </si>
  <si>
    <t>1999-01-29</t>
  </si>
  <si>
    <t>Dynamic Random Access Memory Semiconductors (DRAMS) of One Megabit or Above from Korea</t>
  </si>
  <si>
    <t>United States Department of Commerce (USDOC) regulation (the 'three zeroes' rules), as applied in the DRAMS third administrative review and as such, and other aspects of the third administrative review conducted by the USDOC on DRAMS</t>
  </si>
  <si>
    <t>FONTES E CITAÇÕES</t>
  </si>
  <si>
    <t>Theta Lab — Base de Dados da OMC: Controvérsias 1995–2022 (Data Brief No. 02)</t>
  </si>
  <si>
    <t>1. DADOS PRIMÁRIOS — WTO DISPUTE SETTLEMENT ONE-PAGE SUMMARIES</t>
  </si>
  <si>
    <t>Fonte</t>
  </si>
  <si>
    <t>World Trade Organization (WTO) — Dispute Settlement One-Page Case Summaries 1995–2022 (2023 edition)</t>
  </si>
  <si>
    <t>Acesso</t>
  </si>
  <si>
    <t>Publicação oficial disponível em: https://www.wto.org/english/res_e/booksp_e/dispu_status23_e.pdf</t>
  </si>
  <si>
    <t>Cobertura</t>
  </si>
  <si>
    <t>251 relatórios de painel e/ou Órgão de Apelação adotados pelo Órgão de Solução de Controvérsias (DSB) entre 1995 e 2022</t>
  </si>
  <si>
    <t>Metodologia de extração</t>
  </si>
  <si>
    <t>Dados estruturados via Claude Sonnet API (Anthropic, 2024): cada resumo de uma página foi processado por prompt estruturado, extraindo campos de partes, produto, acordo, resultado e duração</t>
  </si>
  <si>
    <t>Validação</t>
  </si>
  <si>
    <t>Verificação cruzada manual de amostra aleatória de 20 casos; inconsistências menores corrigidas manualmente</t>
  </si>
  <si>
    <t>2. EXTRAÇÃO E PROCESSAMENTO — CLAUDE API / R</t>
  </si>
  <si>
    <t>Ferramenta de extração</t>
  </si>
  <si>
    <t>Claude Sonnet 3.5 (Anthropic) — API /v1/messages, modelo claude-sonnet-4-6</t>
  </si>
  <si>
    <t>Linguagem</t>
  </si>
  <si>
    <t>R 4.3+ com pacotes: httr2, jsonlite, readr, dplyr, tidyr, stringr</t>
  </si>
  <si>
    <t>Script de extração</t>
  </si>
  <si>
    <t>main_extraction.R (incluso na distribuição do Data Brief)</t>
  </si>
  <si>
    <t>Dados de referência (países)</t>
  </si>
  <si>
    <t>Classificação de renda do Banco Mundial (World Bank Income Groups, 2022): High income (North), Upper/Lower-middle &amp; Low income (South)</t>
  </si>
  <si>
    <t>Dados de referência (HS)</t>
  </si>
  <si>
    <t>Harmonized System 2022 — capítulos e descrições HS2 extraídos via WTO Statistics Portal</t>
  </si>
  <si>
    <t>3. COMO CITAR</t>
  </si>
  <si>
    <t>Citação sugerida</t>
  </si>
  <si>
    <t>Theta Lab (2026). Base de Dados da OMC: Controvérsias 1995–2022. Data Brief No. 02, Julho 2026. Disponível em: www.thetalab.com.br</t>
  </si>
  <si>
    <t>Citação da fonte primária</t>
  </si>
  <si>
    <t>World Trade Organization (2023). Dispute Settlement: One-Page Case Summaries 1995–2022. Geneva: WTO Publications.</t>
  </si>
  <si>
    <t>Licença</t>
  </si>
  <si>
    <t>Uso livre para fins acadêmicos e de pesquisa com atribuição às fontes acima</t>
  </si>
  <si>
    <t>4. CONTATO E ATUALIZAÇÃO</t>
  </si>
  <si>
    <t>Responsável</t>
  </si>
  <si>
    <t>Theta Lab — Alan Leal</t>
  </si>
  <si>
    <t>E-mail</t>
  </si>
  <si>
    <t>alan.leal@thetalab.com.br</t>
  </si>
  <si>
    <t>Data de publicação</t>
  </si>
  <si>
    <t>Julho 2026</t>
  </si>
  <si>
    <t>Próxima atualização</t>
  </si>
  <si>
    <t>Anual — conforme publicação de novos relatórios WTO (previsão: Q3 2027)</t>
  </si>
  <si>
    <t>DICIONÁRIO DE VARIÁVEIS</t>
  </si>
  <si>
    <t>Descrição completa de todas as colunas da aba Dados</t>
  </si>
  <si>
    <t>Variável</t>
  </si>
  <si>
    <t>Grupo</t>
  </si>
  <si>
    <t>Tipo</t>
  </si>
  <si>
    <t>Origem</t>
  </si>
  <si>
    <t>Descrição</t>
  </si>
  <si>
    <t>Valores / Observações</t>
  </si>
  <si>
    <t>── IDENTIFICAÇÃO ──</t>
  </si>
  <si>
    <t>Identificação</t>
  </si>
  <si>
    <t>Texto</t>
  </si>
  <si>
    <t>WTO</t>
  </si>
  <si>
    <t>Número(s) do(s) caso(s) DS — pode ser múltiplo quando casos consolidados</t>
  </si>
  <si>
    <t>Ex.: 'DS2', 'DS103,DS113' (casos consolidados)</t>
  </si>
  <si>
    <t>Título abreviado do caso conforme denominação oficial da OMC</t>
  </si>
  <si>
    <t>Ex.: 'US – Gasoline', 'EC – Bananas III'</t>
  </si>
  <si>
    <t>Booleano</t>
  </si>
  <si>
    <t>Indica se o registro é uma revisão de cumprimento (Art. 21.5 DSU) e não o caso original</t>
  </si>
  <si>
    <t>TRUE = revisão de cumprimento; FALSE = caso original</t>
  </si>
  <si>
    <t>Numérico</t>
  </si>
  <si>
    <t>Número da rodada de revisão de cumprimento (1, 2, 3…)</t>
  </si>
  <si>
    <t>NA se is_compliance = FALSE</t>
  </si>
  <si>
    <t>── PARTES ──</t>
  </si>
  <si>
    <t>Partes</t>
  </si>
  <si>
    <t>Nome(s) do(s) reclamante(s) conforme texto original da OMC</t>
  </si>
  <si>
    <t>Ex.: 'United States', 'Brazil; Argentina'</t>
  </si>
  <si>
    <t>Nome do membro respondente (país que defende a medida impugnada)</t>
  </si>
  <si>
    <t>Ex.: 'European Communities', 'United States'</t>
  </si>
  <si>
    <t>Terceiros que participaram do painel ou OA como partes interessadas</t>
  </si>
  <si>
    <t>NA quando não houve terceiros</t>
  </si>
  <si>
    <t>Derivada</t>
  </si>
  <si>
    <t>Código(s) ISO 3166-1 alpha-3 do(s) reclamante(s), separados por ';'</t>
  </si>
  <si>
    <t>Ex.: 'USA', 'BRA;ARG'</t>
  </si>
  <si>
    <t>Código ISO 3166-1 alpha-3 do respondente</t>
  </si>
  <si>
    <t>Ex.: 'EUU', 'CHN', 'USA'</t>
  </si>
  <si>
    <t>Código(s) ISO 3166-1 alpha-3 dos terceiros, separados por ';'</t>
  </si>
  <si>
    <t>Inteiro</t>
  </si>
  <si>
    <t>Número de reclamantes (casos de reclamação múltipla têm n &gt; 1)</t>
  </si>
  <si>
    <t>Mín. = 1</t>
  </si>
  <si>
    <t>── DATAS ──</t>
  </si>
  <si>
    <t>Datas</t>
  </si>
  <si>
    <t>Data</t>
  </si>
  <si>
    <t>Data de estabelecimento do painel pelo DSB</t>
  </si>
  <si>
    <t>Formato YYYY-MM-DD; NA se não disponível</t>
  </si>
  <si>
    <t>Data de distribuição do relatório do painel</t>
  </si>
  <si>
    <t>Formato YYYY-MM-DD</t>
  </si>
  <si>
    <t>Data de distribuição do relatório do Órgão de Apelação</t>
  </si>
  <si>
    <t>NA se não houve apelação (had_ab = FALSE)</t>
  </si>
  <si>
    <t>Data de adoção do relatório (painel ou OA) pelo DSB — âncora temporal principal</t>
  </si>
  <si>
    <t>── DURAÇÃO ──</t>
  </si>
  <si>
    <t>Duração</t>
  </si>
  <si>
    <t>Indica se o caso passou pelo Órgão de Apelação</t>
  </si>
  <si>
    <t>TRUE = houve apelação; FALSE = apenas painel</t>
  </si>
  <si>
    <t>Duração total em dias (date_adopted − date_panel_established)</t>
  </si>
  <si>
    <t>NA se alguma data ausente</t>
  </si>
  <si>
    <t>Duração da fase de painel em dias (date_panel_report − date_panel_established)</t>
  </si>
  <si>
    <t>NA se datas ausentes</t>
  </si>
  <si>
    <t>Duração da fase de apelação em dias (date_ab_report − date_panel_report)</t>
  </si>
  <si>
    <t>NA se had_ab = FALSE</t>
  </si>
  <si>
    <t>── PRODUTO E MEDIDA ──</t>
  </si>
  <si>
    <t>Produto</t>
  </si>
  <si>
    <t>WTO/Claude</t>
  </si>
  <si>
    <t>Descrição do produto ou setor objeto da controvérsia</t>
  </si>
  <si>
    <t>Texto livre extraído via Claude API</t>
  </si>
  <si>
    <t>Descrição da medida contestada (ex.: tarifa, subsídio, proibição)</t>
  </si>
  <si>
    <t>Tipo de instrumento de política comercial contestado</t>
  </si>
  <si>
    <t>'anti-dumping', 'subsidy', 'quantitative restriction', 'countervailing', 'customs', 'safeguard', 'SPS', 'TBT', 'IP', 'internal tax', 'other'</t>
  </si>
  <si>
    <t>Setor econômico do produto em disputa</t>
  </si>
  <si>
    <t>'goods', 'services', 'IP'</t>
  </si>
  <si>
    <t>Indica se o produto é agrícola (HS 01–24 ou setor agrícola)</t>
  </si>
  <si>
    <t>TRUE / FALSE</t>
  </si>
  <si>
    <t>Capítulo do Sistema Harmonizado (2 dígitos) do produto principal</t>
  </si>
  <si>
    <t>1 a 97; NA para serviços ou disputas não relacionadas a bens</t>
  </si>
  <si>
    <t>Descrição do capítulo HS2 correspondente</t>
  </si>
  <si>
    <t>Ex.: 'Iron and steel', 'Aircraft'</t>
  </si>
  <si>
    <t>Posição HS a 4 dígitos do produto principal quando disponível</t>
  </si>
  <si>
    <t>NA se não identificado</t>
  </si>
  <si>
    <t>── ACORDOS CITADOS ──</t>
  </si>
  <si>
    <t>Acordos</t>
  </si>
  <si>
    <t>Lista de acordos OMC invocados, separados por ';'</t>
  </si>
  <si>
    <t>Ex.: 'ADA; GATT', 'AA; ASCM; GATT'</t>
  </si>
  <si>
    <t>Acordo principal do caso (maior número de artigos contestados)</t>
  </si>
  <si>
    <t>'ADA' = Antidumping; 'GATT'; 'ASCM' = subsídios; 'SA' = salvaguardas; 'SPS'; 'TBT'; 'AA' = agricultura; 'TRIPS'; 'GATS'</t>
  </si>
  <si>
    <t>Número de artigos contestados pelo reclamante</t>
  </si>
  <si>
    <t>Contagem de artigos de acordos invocados</t>
  </si>
  <si>
    <t>Número de artigos em que foi encontrada violação</t>
  </si>
  <si>
    <t>≤ n_articles_contested</t>
  </si>
  <si>
    <t>── RESULTADO ──</t>
  </si>
  <si>
    <t>Resultado</t>
  </si>
  <si>
    <t>Resultado do caso para o reclamante</t>
  </si>
  <si>
    <t>'complainant_wins': reclamante vence em quase todos os pontos
'mixed': vitória parcial
'respondent_wins': respondente vence na maioria dos pontos</t>
  </si>
  <si>
    <t>O OA reverteu ou modificou substancialmente o relatório do painel?</t>
  </si>
  <si>
    <t>TRUE / FALSE; NA se had_ab = FALSE</t>
  </si>
  <si>
    <t>Direção da reversão do OA: favoreceu reclamante, respondente ou ambos?</t>
  </si>
  <si>
    <t>'pro_complainant', 'pro_respondent', 'both', 'neither'; NA se had_ab = FALSE</t>
  </si>
  <si>
    <t>O caso gerou revisão de cumprimento (Art. 21.5)?</t>
  </si>
  <si>
    <t>Houve autorização de retaliação (suspensão de concessões)?</t>
  </si>
  <si>
    <t>── ASSIMETRIA NORTE–SUL ──</t>
  </si>
  <si>
    <t>Assimetria N-S</t>
  </si>
  <si>
    <t>Derivada (WB)</t>
  </si>
  <si>
    <t>Grupo de renda do reclamante segundo classificação do Banco Mundial (2022)</t>
  </si>
  <si>
    <t>'high' (North), 'upper_middle', 'lower_middle', 'low' (as três últimas = South); 'mixed' quando múltiplos reclamantes de grupos distintos</t>
  </si>
  <si>
    <t>Grupo de renda do respondente segundo classificação do Banco Mundial (2022)</t>
  </si>
  <si>
    <t>'high' (North), 'upper_middle', 'lower_middle', 'low'</t>
  </si>
  <si>
    <t>Classificação da disputa segundo perfil Norte–Sul das partes</t>
  </si>
  <si>
    <t>'North_North', 'North_South', 'South_North', 'South_South'</t>
  </si>
  <si>
    <t>DICIONÁRIO DE CÓDIGOS</t>
  </si>
  <si>
    <t>Valores categóricos, flags e acordos OMC utilizados na base</t>
  </si>
  <si>
    <t>CAMPO: outcome — Resultado do Caso</t>
  </si>
  <si>
    <t>Valor</t>
  </si>
  <si>
    <t>Frequência (210 orig.)</t>
  </si>
  <si>
    <t>Notas</t>
  </si>
  <si>
    <t>Reclamante vence na maioria dos pontos substanciais; o respondente deve adequar sua medida</t>
  </si>
  <si>
    <t>57% (n≈120)</t>
  </si>
  <si>
    <t>Resultado mais comum — sugere custo de entrada no sistema</t>
  </si>
  <si>
    <t>Vitórias parciais para ambos os lados; alguns artigos contestados procedem, outros não</t>
  </si>
  <si>
    <t>34% (n≈71)</t>
  </si>
  <si>
    <t>Frequente em casos com múltiplos acordos citados</t>
  </si>
  <si>
    <t>Respondente prevalece; a medida não foi considerada WTO-inconsistente</t>
  </si>
  <si>
    <t>9% (n≈19)</t>
  </si>
  <si>
    <t>Raro — decisão de entrar com a disputa já filtra casos de baixo mérito</t>
  </si>
  <si>
    <t>CAMPO: measure_type — Tipo de Medida Contestada</t>
  </si>
  <si>
    <t>Acordo principal associado</t>
  </si>
  <si>
    <t>Freq. aprox.</t>
  </si>
  <si>
    <t>anti-dumping</t>
  </si>
  <si>
    <t>Direitos antidumping definitivos ou provisórios</t>
  </si>
  <si>
    <t>ADA (Anti-Dumping Agreement)</t>
  </si>
  <si>
    <t>75 casos (30%)</t>
  </si>
  <si>
    <t>Subsídios à exportação ou domésticos</t>
  </si>
  <si>
    <t>ASCM (Agreement on Subsidies)</t>
  </si>
  <si>
    <t>29 casos (12%)</t>
  </si>
  <si>
    <t>quantitative restriction</t>
  </si>
  <si>
    <t>Cotas, proibições de importação, licenciamentos restritivos</t>
  </si>
  <si>
    <t>GATT Art. XI</t>
  </si>
  <si>
    <t>26 casos (10%)</t>
  </si>
  <si>
    <t>Medidas compensatórias (direitos anti-subsídio)</t>
  </si>
  <si>
    <t>ASCM (Parte V)</t>
  </si>
  <si>
    <t>23 casos (9%)</t>
  </si>
  <si>
    <t>Procedimentos aduaneiros, valoração, regras de origem</t>
  </si>
  <si>
    <t>GATT Art. VII; CACV</t>
  </si>
  <si>
    <t>19 casos (8%)</t>
  </si>
  <si>
    <t>Salvaguardas globais ou de transição</t>
  </si>
  <si>
    <t>SA (Safeguards Agreement)</t>
  </si>
  <si>
    <t>17 casos (7%)</t>
  </si>
  <si>
    <t>Medidas sanitárias e fitossanitárias</t>
  </si>
  <si>
    <t>SPS Agreement</t>
  </si>
  <si>
    <t>11 casos (4%)</t>
  </si>
  <si>
    <t>Barreiras técnicas ao comércio, normas, rotulagem</t>
  </si>
  <si>
    <t>TBT Agreement</t>
  </si>
  <si>
    <t>10 casos (4%)</t>
  </si>
  <si>
    <t>IP</t>
  </si>
  <si>
    <t>Proteção de propriedade intelectual</t>
  </si>
  <si>
    <t>TRIPS Agreement</t>
  </si>
  <si>
    <t>9 casos (4%)</t>
  </si>
  <si>
    <t>internal tax</t>
  </si>
  <si>
    <t>Impostos internos discriminatórios</t>
  </si>
  <si>
    <t>GATT Art. III</t>
  </si>
  <si>
    <t>Outras medidas não enquadradas acima</t>
  </si>
  <si>
    <t>Variado</t>
  </si>
  <si>
    <t>CAMPO: primary_agreement — Acordo OMC Principal</t>
  </si>
  <si>
    <t>Sigla</t>
  </si>
  <si>
    <t>Nome completo</t>
  </si>
  <si>
    <t>Freq. aprox. (casos orig.)</t>
  </si>
  <si>
    <t>Anti-Dumping Agreement (Acordo sobre Antidumping)</t>
  </si>
  <si>
    <t>Acordo mais litigado na história da OMC</t>
  </si>
  <si>
    <t>General Agreement on Tariffs and Trade 1994</t>
  </si>
  <si>
    <t>50 casos (20%)</t>
  </si>
  <si>
    <t>Artigos XI (QR), III (tributação), I (NMF) mais invocados</t>
  </si>
  <si>
    <t>Agreement on Subsidies and Countervailing Measures</t>
  </si>
  <si>
    <t>47 casos (19%)</t>
  </si>
  <si>
    <t>Cobre subsídios proibidos, acionáveis e comp. duties</t>
  </si>
  <si>
    <t>Agreement on Safeguards</t>
  </si>
  <si>
    <t>14 casos (6%)</t>
  </si>
  <si>
    <t>Agreement on Sanitary and Phytosanitary Measures</t>
  </si>
  <si>
    <t>Agreement on Agriculture</t>
  </si>
  <si>
    <t>Agreement on Trade-Related Aspects of Intellectual Property Rights</t>
  </si>
  <si>
    <t>Agreement on Technical Barriers to Trade</t>
  </si>
  <si>
    <t>General Agreement on Trade in Services</t>
  </si>
  <si>
    <t>7 casos (3%)</t>
  </si>
  <si>
    <t>Menor cobertura — sistema foi desenhado para bens</t>
  </si>
  <si>
    <t>CAMPO: dispute_ns_type — Classificação Norte–Sul</t>
  </si>
  <si>
    <t>Descrição e critério</t>
  </si>
  <si>
    <t>N (casos orig.)</t>
  </si>
  <si>
    <t>Win rate complainant</t>
  </si>
  <si>
    <t>Ambas as partes são países de alta renda (World Bank: High income)</t>
  </si>
  <si>
    <t>74 casos</t>
  </si>
  <si>
    <t>46%</t>
  </si>
  <si>
    <t>Reclamante = alta renda; Respondente = renda média/baixa</t>
  </si>
  <si>
    <t>48 casos</t>
  </si>
  <si>
    <t>77%  ← taxa mais alta</t>
  </si>
  <si>
    <t>Reclamante = renda média/baixa; Respondente = alta renda</t>
  </si>
  <si>
    <t>58 casos</t>
  </si>
  <si>
    <t>55%</t>
  </si>
  <si>
    <t>Ambas as partes são países de renda média ou baixa</t>
  </si>
  <si>
    <t>22 casos</t>
  </si>
  <si>
    <t>59%</t>
  </si>
  <si>
    <t>CAMPO: complainant_income_group / respondent_income_group — Grupos de Renda (World Bank 2022)</t>
  </si>
  <si>
    <t>Critério WB</t>
  </si>
  <si>
    <t>Principais países</t>
  </si>
  <si>
    <t>N-S label</t>
  </si>
  <si>
    <t>Renda Nacional Bruta per capita &gt; USD 13.845 (Atlas method)</t>
  </si>
  <si>
    <t>USA, EU, JPN, CAN, AUS, KOR</t>
  </si>
  <si>
    <t>North</t>
  </si>
  <si>
    <t>RNB per capita USD 4.466–13.845</t>
  </si>
  <si>
    <t>CHN, BRA, MEX, ARG, THA, ZAF</t>
  </si>
  <si>
    <t>South</t>
  </si>
  <si>
    <t>RNB per capita USD 1.136–4.465</t>
  </si>
  <si>
    <t>IND, IDN, EGY, PHL, VNM</t>
  </si>
  <si>
    <t>low</t>
  </si>
  <si>
    <t>RNB per capita &lt; USD 1.136</t>
  </si>
  <si>
    <t>Países menos desenvolvidos (LDCs)</t>
  </si>
  <si>
    <t>Múltiplos reclamantes de grupos de renda distintos</t>
  </si>
  <si>
    <t>Aplicado a complainant_income_group quando n_complainants &gt; 1</t>
  </si>
  <si>
    <t>Ambos</t>
  </si>
  <si>
    <t>CAMPO: ab_reversal_direction — Direção da Reversão pelo OA</t>
  </si>
  <si>
    <t>Freq. (dos 93 casos com reversão)</t>
  </si>
  <si>
    <t>Exemplo ilustrativo</t>
  </si>
  <si>
    <t>O OA reverteu o painel em favor do reclamante (aumentou violações encontradas ou eliminou achado de conformidade)</t>
  </si>
  <si>
    <t>~35%</t>
  </si>
  <si>
    <t>OA encontra violação adicional que painel havia rejeitado</t>
  </si>
  <si>
    <t>O OA reverteu o painel em favor do respondente (reduziu violações encontradas)</t>
  </si>
  <si>
    <t>~30%</t>
  </si>
  <si>
    <t>OA reverte achado de violação do painel</t>
  </si>
  <si>
    <t>O OA reverteu parcialmente em ambas as direções</t>
  </si>
  <si>
    <t>~28%</t>
  </si>
  <si>
    <t>Caso com múltiplos artigos: OA adiciona e remove violações</t>
  </si>
  <si>
    <t>neither</t>
  </si>
  <si>
    <t>OA manteve o relatório do painel sem reversão substancial</t>
  </si>
  <si>
    <t>~7%</t>
  </si>
  <si>
    <t>Apelação rejeitada em todos os pontos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</si>
</sst>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
    </font>
    <font>
      <b/>
      <sz val="9"/>
      <color rgb="FFFFFFFF"/>
      <name val="Arial"/>
      <charset val="1"/>
    </font>
    <font>
      <sz val="9"/>
      <color rgb="FF1C1C1C"/>
      <name val="Arial"/>
      <charset val="1"/>
    </font>
    <font>
      <b/>
      <sz val="16"/>
      <color rgb="FFFFFFFF"/>
      <name val="Arial"/>
      <charset val="1"/>
    </font>
    <font>
      <i/>
      <sz val="10"/>
      <color rgb="FF717171"/>
      <name val="Arial"/>
      <charset val="1"/>
    </font>
    <font>
      <b/>
      <sz val="11"/>
      <color rgb="FFFFFFFF"/>
      <name val="Arial"/>
      <charset val="1"/>
    </font>
    <font>
      <b/>
      <sz val="10"/>
      <color rgb="FF1C1C1C"/>
      <name val="Arial"/>
      <charset val="1"/>
    </font>
    <font>
      <sz val="10"/>
      <color rgb="FF1C1C1C"/>
      <name val="Arial"/>
      <charset val="1"/>
    </font>
    <font>
      <b/>
      <sz val="10"/>
      <color rgb="FFE8500A"/>
      <name val="Arial"/>
      <charset val="1"/>
    </font>
    <font>
      <b/>
      <sz val="10"/>
      <color rgb="FFFFFFFF"/>
      <name val="Arial"/>
      <charset val="1"/>
    </font>
  </fonts>
  <fills count="8">
    <fill>
      <patternFill patternType="none"/>
    </fill>
    <fill>
      <patternFill patternType="gray125"/>
    </fill>
    <fill>
      <patternFill patternType="solid">
        <fgColor rgb="FF1C1C1C"/>
        <bgColor rgb="FF333300"/>
      </patternFill>
    </fill>
    <fill>
      <patternFill patternType="solid">
        <fgColor rgb="FFFFFFFF"/>
        <bgColor rgb="FFFBF9F7"/>
      </patternFill>
    </fill>
    <fill>
      <patternFill patternType="solid">
        <fgColor rgb="FFFBF9F7"/>
        <bgColor rgb="FFF5F5F5"/>
      </patternFill>
    </fill>
    <fill>
      <patternFill patternType="solid">
        <fgColor rgb="FFF5F5F5"/>
        <bgColor rgb="FFFBF9F7"/>
      </patternFill>
    </fill>
    <fill>
      <patternFill patternType="solid">
        <fgColor rgb="FFE8500A"/>
        <bgColor rgb="FFC44008"/>
      </patternFill>
    </fill>
    <fill>
      <patternFill patternType="solid">
        <fgColor rgb="FFFDE8DC"/>
        <bgColor rgb="FFF5F5F5"/>
      </patternFill>
    </fill>
  </fills>
  <borders count="2">
    <border>
      <left/>
      <right/>
      <top/>
      <bottom/>
      <diagonal/>
    </border>
    <border>
      <left/>
      <right/>
      <top/>
      <bottom style="medium">
        <color rgb="FFE8500A"/>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xf>
    <xf numFmtId="0" fontId="2" fillId="3" borderId="0" xfId="0" applyFont="1" applyFill="1" applyAlignment="1">
      <alignment horizontal="left" vertical="center"/>
    </xf>
    <xf numFmtId="0" fontId="2" fillId="4" borderId="0" xfId="0" applyFont="1" applyFill="1" applyAlignment="1">
      <alignment horizontal="left" vertical="center"/>
    </xf>
    <xf numFmtId="0" fontId="6" fillId="5" borderId="0" xfId="0" applyFont="1" applyFill="1" applyAlignment="1">
      <alignment horizontal="left" vertical="top" wrapText="1"/>
    </xf>
    <xf numFmtId="0" fontId="7" fillId="5" borderId="0" xfId="0" applyFont="1" applyFill="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1" fillId="2" borderId="0" xfId="0" applyFont="1" applyFill="1" applyAlignment="1">
      <alignment horizontal="center" vertical="center"/>
    </xf>
    <xf numFmtId="0" fontId="8" fillId="7" borderId="0" xfId="0" applyFont="1" applyFill="1" applyAlignment="1">
      <alignment horizontal="left" vertical="top" wrapText="1"/>
    </xf>
    <xf numFmtId="0" fontId="2" fillId="3" borderId="0" xfId="0" applyFont="1" applyFill="1" applyAlignment="1">
      <alignment horizontal="left" vertical="top" wrapText="1"/>
    </xf>
    <xf numFmtId="0" fontId="2" fillId="4" borderId="0" xfId="0" applyFont="1" applyFill="1" applyAlignment="1">
      <alignment horizontal="left" vertical="top" wrapText="1"/>
    </xf>
    <xf numFmtId="0" fontId="1" fillId="6" borderId="0" xfId="0" applyFont="1" applyFill="1" applyAlignment="1">
      <alignment horizontal="left" vertical="center"/>
    </xf>
    <xf numFmtId="0" fontId="9" fillId="2" borderId="0" xfId="0" applyFont="1" applyFill="1" applyAlignment="1">
      <alignment horizontal="left" vertical="center"/>
    </xf>
    <xf numFmtId="0" fontId="3" fillId="2" borderId="0" xfId="0" applyFont="1" applyFill="1" applyAlignment="1">
      <alignment horizontal="center" vertical="center"/>
    </xf>
    <xf numFmtId="0" fontId="4" fillId="5" borderId="0" xfId="0" applyFont="1" applyFill="1" applyAlignment="1">
      <alignment horizontal="center" vertical="center"/>
    </xf>
    <xf numFmtId="0" fontId="5" fillId="6"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17171"/>
      <rgbColor rgb="FF9999FF"/>
      <rgbColor rgb="FF993366"/>
      <rgbColor rgb="FFFBF9F7"/>
      <rgbColor rgb="FFF5F5F5"/>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DE8DC"/>
      <rgbColor rgb="FF99CCFF"/>
      <rgbColor rgb="FFFF99CC"/>
      <rgbColor rgb="FFCC99FF"/>
      <rgbColor rgb="FFFFCC99"/>
      <rgbColor rgb="FF3366FF"/>
      <rgbColor rgb="FF33CCCC"/>
      <rgbColor rgb="FF99CC00"/>
      <rgbColor rgb="FFFFCC00"/>
      <rgbColor rgb="FFFF9900"/>
      <rgbColor rgb="FFE8500A"/>
      <rgbColor rgb="FF666699"/>
      <rgbColor rgb="FF969696"/>
      <rgbColor rgb="FF003366"/>
      <rgbColor rgb="FF339966"/>
      <rgbColor rgb="FF003300"/>
      <rgbColor rgb="FF333300"/>
      <rgbColor rgb="FFC44008"/>
      <rgbColor rgb="FF993366"/>
      <rgbColor rgb="FF333399"/>
      <rgbColor rgb="FF1C1C1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44008"/>
  </sheetPr>
  <dimension ref="A1:AM252"/>
  <sheetViews>
    <sheetView showGridLines="0" zoomScaleNormal="100" workbookViewId="0">
      <pane ySplit="1" topLeftCell="A2" activePane="bottomLeft" state="frozen"/>
      <selection pane="bottomLeft"/>
    </sheetView>
  </sheetViews>
  <sheetFormatPr defaultColWidth="8.7109375" defaultRowHeight="14.45"/>
  <cols>
    <col min="1" max="1" width="14" customWidth="1"/>
    <col min="2" max="2" width="38" customWidth="1"/>
    <col min="3" max="4" width="8" customWidth="1"/>
    <col min="5" max="5" width="28" customWidth="1"/>
    <col min="6" max="7" width="18" customWidth="1"/>
    <col min="8" max="9" width="14" customWidth="1"/>
    <col min="10" max="10" width="12" customWidth="1"/>
    <col min="11" max="11" width="14" customWidth="1"/>
    <col min="12" max="14" width="15" customWidth="1"/>
    <col min="15" max="15" width="14" customWidth="1"/>
    <col min="16" max="17" width="12" customWidth="1"/>
    <col min="18" max="19" width="18" customWidth="1"/>
    <col min="20" max="20" width="10" customWidth="1"/>
    <col min="21" max="21" width="12" customWidth="1"/>
    <col min="22" max="28" width="14" customWidth="1"/>
    <col min="29" max="29" width="30" customWidth="1"/>
    <col min="30" max="34" width="14" customWidth="1"/>
  </cols>
  <sheetData>
    <row r="1" spans="1:39" ht="27.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row>
    <row r="2" spans="1:39">
      <c r="A2" s="2" t="s">
        <v>39</v>
      </c>
      <c r="B2" s="2" t="s">
        <v>40</v>
      </c>
      <c r="C2" s="2" t="b">
        <f>FALSE()</f>
        <v>0</v>
      </c>
      <c r="D2" s="2"/>
      <c r="E2" s="2" t="s">
        <v>41</v>
      </c>
      <c r="F2" s="2" t="s">
        <v>42</v>
      </c>
      <c r="G2" s="2"/>
      <c r="H2" s="2" t="s">
        <v>43</v>
      </c>
      <c r="I2" s="2" t="s">
        <v>44</v>
      </c>
      <c r="J2" s="2"/>
      <c r="K2" s="2">
        <v>2</v>
      </c>
      <c r="L2" s="2" t="s">
        <v>45</v>
      </c>
      <c r="M2" s="2" t="s">
        <v>46</v>
      </c>
      <c r="N2" s="2" t="s">
        <v>47</v>
      </c>
      <c r="O2" s="2" t="s">
        <v>48</v>
      </c>
      <c r="P2" s="2" t="b">
        <f>TRUE()</f>
        <v>1</v>
      </c>
      <c r="Q2" s="2">
        <v>581</v>
      </c>
      <c r="R2" s="2">
        <v>418</v>
      </c>
      <c r="S2" s="2">
        <v>149</v>
      </c>
      <c r="T2" s="2" t="s">
        <v>49</v>
      </c>
      <c r="U2" s="2" t="s">
        <v>50</v>
      </c>
      <c r="V2" s="2" t="s">
        <v>51</v>
      </c>
      <c r="W2" s="2" t="s">
        <v>52</v>
      </c>
      <c r="X2" s="2" t="b">
        <f>TRUE()</f>
        <v>1</v>
      </c>
      <c r="Y2" s="2">
        <v>4</v>
      </c>
      <c r="Z2" s="2" t="s">
        <v>53</v>
      </c>
      <c r="AA2" s="2">
        <v>401</v>
      </c>
      <c r="AB2" s="2" t="s">
        <v>54</v>
      </c>
      <c r="AC2" s="2" t="s">
        <v>55</v>
      </c>
      <c r="AD2" s="2">
        <v>5</v>
      </c>
      <c r="AE2" s="2">
        <v>4</v>
      </c>
      <c r="AF2" s="2" t="s">
        <v>56</v>
      </c>
      <c r="AG2" s="2" t="b">
        <f>TRUE()</f>
        <v>1</v>
      </c>
      <c r="AH2" s="2" t="s">
        <v>57</v>
      </c>
      <c r="AI2" s="2" t="b">
        <f>TRUE()</f>
        <v>1</v>
      </c>
      <c r="AJ2" s="2" t="b">
        <f>FALSE()</f>
        <v>0</v>
      </c>
      <c r="AK2" s="2" t="s">
        <v>58</v>
      </c>
      <c r="AL2" s="2" t="s">
        <v>58</v>
      </c>
      <c r="AM2" s="2" t="s">
        <v>59</v>
      </c>
    </row>
    <row r="3" spans="1:39">
      <c r="A3" s="3" t="s">
        <v>39</v>
      </c>
      <c r="B3" s="3" t="s">
        <v>60</v>
      </c>
      <c r="C3" s="3" t="b">
        <f>TRUE()</f>
        <v>1</v>
      </c>
      <c r="D3" s="3">
        <v>1</v>
      </c>
      <c r="E3" s="3" t="s">
        <v>61</v>
      </c>
      <c r="F3" s="3" t="s">
        <v>42</v>
      </c>
      <c r="G3" s="3"/>
      <c r="H3" s="3" t="s">
        <v>62</v>
      </c>
      <c r="I3" s="3" t="s">
        <v>44</v>
      </c>
      <c r="J3" s="3"/>
      <c r="K3" s="3">
        <v>2</v>
      </c>
      <c r="L3" s="3" t="s">
        <v>63</v>
      </c>
      <c r="M3" s="3" t="s">
        <v>64</v>
      </c>
      <c r="N3" s="3" t="s">
        <v>65</v>
      </c>
      <c r="O3" s="3" t="s">
        <v>66</v>
      </c>
      <c r="P3" s="3" t="b">
        <f>TRUE()</f>
        <v>1</v>
      </c>
      <c r="Q3" s="3">
        <v>292</v>
      </c>
      <c r="R3" s="3">
        <v>132</v>
      </c>
      <c r="S3" s="3">
        <v>124</v>
      </c>
      <c r="T3" s="3" t="s">
        <v>49</v>
      </c>
      <c r="U3" s="3" t="s">
        <v>67</v>
      </c>
      <c r="V3" s="3" t="s">
        <v>51</v>
      </c>
      <c r="W3" s="3" t="s">
        <v>52</v>
      </c>
      <c r="X3" s="3" t="b">
        <f>TRUE()</f>
        <v>1</v>
      </c>
      <c r="Y3" s="3">
        <v>4</v>
      </c>
      <c r="Z3" s="3" t="s">
        <v>53</v>
      </c>
      <c r="AA3" s="3">
        <v>401</v>
      </c>
      <c r="AB3" s="3" t="s">
        <v>55</v>
      </c>
      <c r="AC3" s="3" t="s">
        <v>55</v>
      </c>
      <c r="AD3" s="3">
        <v>1</v>
      </c>
      <c r="AE3" s="3">
        <v>1</v>
      </c>
      <c r="AF3" s="3" t="s">
        <v>68</v>
      </c>
      <c r="AG3" s="3" t="b">
        <f>TRUE()</f>
        <v>1</v>
      </c>
      <c r="AH3" s="3" t="s">
        <v>69</v>
      </c>
      <c r="AI3" s="3" t="b">
        <f>TRUE()</f>
        <v>1</v>
      </c>
      <c r="AJ3" s="3" t="b">
        <f>FALSE()</f>
        <v>0</v>
      </c>
      <c r="AK3" s="3" t="s">
        <v>58</v>
      </c>
      <c r="AL3" s="3" t="s">
        <v>58</v>
      </c>
      <c r="AM3" s="3" t="s">
        <v>59</v>
      </c>
    </row>
    <row r="4" spans="1:39">
      <c r="A4" s="2" t="s">
        <v>39</v>
      </c>
      <c r="B4" s="2" t="s">
        <v>70</v>
      </c>
      <c r="C4" s="2" t="b">
        <f>TRUE()</f>
        <v>1</v>
      </c>
      <c r="D4" s="2">
        <v>2</v>
      </c>
      <c r="E4" s="2" t="s">
        <v>61</v>
      </c>
      <c r="F4" s="2" t="s">
        <v>42</v>
      </c>
      <c r="G4" s="2"/>
      <c r="H4" s="2" t="s">
        <v>62</v>
      </c>
      <c r="I4" s="2" t="s">
        <v>44</v>
      </c>
      <c r="J4" s="2"/>
      <c r="K4" s="2">
        <v>2</v>
      </c>
      <c r="L4" s="2" t="s">
        <v>66</v>
      </c>
      <c r="M4" s="2" t="s">
        <v>71</v>
      </c>
      <c r="N4" s="2" t="s">
        <v>72</v>
      </c>
      <c r="O4" s="2" t="s">
        <v>73</v>
      </c>
      <c r="P4" s="2" t="b">
        <f>TRUE()</f>
        <v>1</v>
      </c>
      <c r="Q4" s="2">
        <v>395</v>
      </c>
      <c r="R4" s="2">
        <v>205</v>
      </c>
      <c r="S4" s="2">
        <v>147</v>
      </c>
      <c r="T4" s="2" t="s">
        <v>74</v>
      </c>
      <c r="U4" s="2" t="s">
        <v>75</v>
      </c>
      <c r="V4" s="2" t="s">
        <v>51</v>
      </c>
      <c r="W4" s="2" t="s">
        <v>52</v>
      </c>
      <c r="X4" s="2" t="b">
        <f>TRUE()</f>
        <v>1</v>
      </c>
      <c r="Y4" s="2">
        <v>4</v>
      </c>
      <c r="Z4" s="2" t="s">
        <v>76</v>
      </c>
      <c r="AA4" s="2">
        <v>401</v>
      </c>
      <c r="AB4" s="2" t="s">
        <v>55</v>
      </c>
      <c r="AC4" s="2" t="s">
        <v>55</v>
      </c>
      <c r="AD4" s="2">
        <v>5</v>
      </c>
      <c r="AE4" s="2">
        <v>2</v>
      </c>
      <c r="AF4" s="2" t="s">
        <v>68</v>
      </c>
      <c r="AG4" s="2" t="b">
        <f>FALSE()</f>
        <v>0</v>
      </c>
      <c r="AH4" s="2"/>
      <c r="AI4" s="2" t="b">
        <f>FALSE()</f>
        <v>0</v>
      </c>
      <c r="AJ4" s="2" t="b">
        <f>FALSE()</f>
        <v>0</v>
      </c>
      <c r="AK4" s="2" t="s">
        <v>58</v>
      </c>
      <c r="AL4" s="2" t="s">
        <v>58</v>
      </c>
      <c r="AM4" s="2" t="s">
        <v>59</v>
      </c>
    </row>
    <row r="5" spans="1:39">
      <c r="A5" s="3" t="s">
        <v>77</v>
      </c>
      <c r="B5" s="3" t="s">
        <v>78</v>
      </c>
      <c r="C5" s="3" t="b">
        <f>FALSE()</f>
        <v>0</v>
      </c>
      <c r="D5" s="3"/>
      <c r="E5" s="3" t="s">
        <v>79</v>
      </c>
      <c r="F5" s="3" t="s">
        <v>80</v>
      </c>
      <c r="G5" s="3"/>
      <c r="H5" s="3" t="s">
        <v>81</v>
      </c>
      <c r="I5" s="3" t="s">
        <v>82</v>
      </c>
      <c r="J5" s="3"/>
      <c r="K5" s="3">
        <v>1</v>
      </c>
      <c r="L5" s="3" t="s">
        <v>83</v>
      </c>
      <c r="M5" s="3" t="s">
        <v>84</v>
      </c>
      <c r="N5" s="3" t="s">
        <v>85</v>
      </c>
      <c r="O5" s="3" t="s">
        <v>86</v>
      </c>
      <c r="P5" s="3" t="b">
        <f>TRUE()</f>
        <v>1</v>
      </c>
      <c r="Q5" s="3">
        <v>545</v>
      </c>
      <c r="R5" s="3">
        <v>381</v>
      </c>
      <c r="S5" s="3">
        <v>139</v>
      </c>
      <c r="T5" s="3" t="s">
        <v>87</v>
      </c>
      <c r="U5" s="3" t="s">
        <v>88</v>
      </c>
      <c r="V5" s="3" t="s">
        <v>51</v>
      </c>
      <c r="W5" s="3" t="s">
        <v>52</v>
      </c>
      <c r="X5" s="3" t="b">
        <f>FALSE()</f>
        <v>0</v>
      </c>
      <c r="Y5" s="3"/>
      <c r="Z5" s="3"/>
      <c r="AA5" s="3"/>
      <c r="AB5" s="3" t="s">
        <v>89</v>
      </c>
      <c r="AC5" s="3" t="s">
        <v>90</v>
      </c>
      <c r="AD5" s="3">
        <v>6</v>
      </c>
      <c r="AE5" s="3">
        <v>4</v>
      </c>
      <c r="AF5" s="3" t="s">
        <v>68</v>
      </c>
      <c r="AG5" s="3" t="b">
        <f>TRUE()</f>
        <v>1</v>
      </c>
      <c r="AH5" s="3" t="s">
        <v>91</v>
      </c>
      <c r="AI5" s="3" t="b">
        <f>TRUE()</f>
        <v>1</v>
      </c>
      <c r="AJ5" s="3" t="b">
        <f>FALSE()</f>
        <v>0</v>
      </c>
      <c r="AK5" s="3" t="s">
        <v>58</v>
      </c>
      <c r="AL5" s="3" t="s">
        <v>58</v>
      </c>
      <c r="AM5" s="3" t="s">
        <v>59</v>
      </c>
    </row>
    <row r="6" spans="1:39">
      <c r="A6" s="2" t="s">
        <v>77</v>
      </c>
      <c r="B6" s="2" t="s">
        <v>92</v>
      </c>
      <c r="C6" s="2" t="b">
        <f>TRUE()</f>
        <v>1</v>
      </c>
      <c r="D6" s="2">
        <v>1</v>
      </c>
      <c r="E6" s="2" t="s">
        <v>79</v>
      </c>
      <c r="F6" s="2" t="s">
        <v>80</v>
      </c>
      <c r="G6" s="2"/>
      <c r="H6" s="2" t="s">
        <v>81</v>
      </c>
      <c r="I6" s="2" t="s">
        <v>82</v>
      </c>
      <c r="J6" s="2"/>
      <c r="K6" s="2">
        <v>1</v>
      </c>
      <c r="L6" s="2" t="s">
        <v>93</v>
      </c>
      <c r="M6" s="2" t="s">
        <v>94</v>
      </c>
      <c r="N6" s="2" t="s">
        <v>95</v>
      </c>
      <c r="O6" s="2" t="s">
        <v>96</v>
      </c>
      <c r="P6" s="2" t="b">
        <f>TRUE()</f>
        <v>1</v>
      </c>
      <c r="Q6" s="2">
        <v>405</v>
      </c>
      <c r="R6" s="2">
        <v>243</v>
      </c>
      <c r="S6" s="2">
        <v>147</v>
      </c>
      <c r="T6" s="2" t="s">
        <v>97</v>
      </c>
      <c r="U6" s="2" t="s">
        <v>98</v>
      </c>
      <c r="V6" s="2" t="s">
        <v>51</v>
      </c>
      <c r="W6" s="2" t="s">
        <v>52</v>
      </c>
      <c r="X6" s="2" t="b">
        <f>FALSE()</f>
        <v>0</v>
      </c>
      <c r="Y6" s="2"/>
      <c r="Z6" s="2"/>
      <c r="AA6" s="2"/>
      <c r="AB6" s="2" t="s">
        <v>99</v>
      </c>
      <c r="AC6" s="2" t="s">
        <v>90</v>
      </c>
      <c r="AD6" s="2">
        <v>8</v>
      </c>
      <c r="AE6" s="2">
        <v>5</v>
      </c>
      <c r="AF6" s="2" t="s">
        <v>68</v>
      </c>
      <c r="AG6" s="2" t="b">
        <f>FALSE()</f>
        <v>0</v>
      </c>
      <c r="AH6" s="2"/>
      <c r="AI6" s="2" t="b">
        <f>FALSE()</f>
        <v>0</v>
      </c>
      <c r="AJ6" s="2" t="b">
        <f>FALSE()</f>
        <v>0</v>
      </c>
      <c r="AK6" s="2" t="s">
        <v>58</v>
      </c>
      <c r="AL6" s="2" t="s">
        <v>58</v>
      </c>
      <c r="AM6" s="2" t="s">
        <v>59</v>
      </c>
    </row>
    <row r="7" spans="1:39">
      <c r="A7" s="3" t="s">
        <v>77</v>
      </c>
      <c r="B7" s="3" t="s">
        <v>100</v>
      </c>
      <c r="C7" s="3" t="b">
        <f>TRUE()</f>
        <v>1</v>
      </c>
      <c r="D7" s="3">
        <v>2</v>
      </c>
      <c r="E7" s="3" t="s">
        <v>79</v>
      </c>
      <c r="F7" s="3" t="s">
        <v>80</v>
      </c>
      <c r="G7" s="3"/>
      <c r="H7" s="3" t="s">
        <v>81</v>
      </c>
      <c r="I7" s="3" t="s">
        <v>82</v>
      </c>
      <c r="J7" s="3"/>
      <c r="K7" s="3">
        <v>1</v>
      </c>
      <c r="L7" s="3" t="s">
        <v>101</v>
      </c>
      <c r="M7" s="3" t="s">
        <v>102</v>
      </c>
      <c r="N7" s="3" t="s">
        <v>103</v>
      </c>
      <c r="O7" s="3" t="s">
        <v>104</v>
      </c>
      <c r="P7" s="3" t="b">
        <f>TRUE()</f>
        <v>1</v>
      </c>
      <c r="Q7" s="3">
        <v>390</v>
      </c>
      <c r="R7" s="3">
        <v>225</v>
      </c>
      <c r="S7" s="3">
        <v>136</v>
      </c>
      <c r="T7" s="3" t="s">
        <v>105</v>
      </c>
      <c r="U7" s="3" t="s">
        <v>106</v>
      </c>
      <c r="V7" s="3" t="s">
        <v>51</v>
      </c>
      <c r="W7" s="3" t="s">
        <v>52</v>
      </c>
      <c r="X7" s="3" t="b">
        <f>FALSE()</f>
        <v>0</v>
      </c>
      <c r="Y7" s="3"/>
      <c r="Z7" s="3"/>
      <c r="AA7" s="3"/>
      <c r="AB7" s="3" t="s">
        <v>90</v>
      </c>
      <c r="AC7" s="3" t="s">
        <v>90</v>
      </c>
      <c r="AD7" s="3">
        <v>1</v>
      </c>
      <c r="AE7" s="3">
        <v>1</v>
      </c>
      <c r="AF7" s="3" t="s">
        <v>68</v>
      </c>
      <c r="AG7" s="3" t="b">
        <f>FALSE()</f>
        <v>0</v>
      </c>
      <c r="AH7" s="3"/>
      <c r="AI7" s="3" t="b">
        <f>FALSE()</f>
        <v>0</v>
      </c>
      <c r="AJ7" s="3" t="b">
        <f>FALSE()</f>
        <v>0</v>
      </c>
      <c r="AK7" s="3" t="s">
        <v>58</v>
      </c>
      <c r="AL7" s="3" t="s">
        <v>58</v>
      </c>
      <c r="AM7" s="3" t="s">
        <v>59</v>
      </c>
    </row>
    <row r="8" spans="1:39">
      <c r="A8" s="2" t="s">
        <v>107</v>
      </c>
      <c r="B8" s="2" t="s">
        <v>108</v>
      </c>
      <c r="C8" s="2" t="b">
        <f>FALSE()</f>
        <v>0</v>
      </c>
      <c r="D8" s="2"/>
      <c r="E8" s="2" t="s">
        <v>79</v>
      </c>
      <c r="F8" s="2" t="s">
        <v>42</v>
      </c>
      <c r="G8" s="2"/>
      <c r="H8" s="2" t="s">
        <v>81</v>
      </c>
      <c r="I8" s="2" t="s">
        <v>44</v>
      </c>
      <c r="J8" s="2"/>
      <c r="K8" s="2">
        <v>1</v>
      </c>
      <c r="L8" s="2" t="s">
        <v>109</v>
      </c>
      <c r="M8" s="2" t="s">
        <v>110</v>
      </c>
      <c r="N8" s="2"/>
      <c r="O8" s="2" t="s">
        <v>111</v>
      </c>
      <c r="P8" s="2" t="b">
        <f>FALSE()</f>
        <v>0</v>
      </c>
      <c r="Q8" s="2">
        <v>431</v>
      </c>
      <c r="R8" s="2">
        <v>410</v>
      </c>
      <c r="S8" s="2"/>
      <c r="T8" s="2" t="s">
        <v>112</v>
      </c>
      <c r="U8" s="2" t="s">
        <v>113</v>
      </c>
      <c r="V8" s="2" t="s">
        <v>114</v>
      </c>
      <c r="W8" s="2" t="s">
        <v>115</v>
      </c>
      <c r="X8" s="2" t="b">
        <f>FALSE()</f>
        <v>0</v>
      </c>
      <c r="Y8" s="2">
        <v>30</v>
      </c>
      <c r="Z8" s="2" t="s">
        <v>116</v>
      </c>
      <c r="AA8" s="2"/>
      <c r="AB8" s="2" t="s">
        <v>117</v>
      </c>
      <c r="AC8" s="2" t="s">
        <v>117</v>
      </c>
      <c r="AD8" s="2">
        <v>3</v>
      </c>
      <c r="AE8" s="2">
        <v>1</v>
      </c>
      <c r="AF8" s="2" t="s">
        <v>56</v>
      </c>
      <c r="AG8" s="2"/>
      <c r="AH8" s="2"/>
      <c r="AI8" s="2" t="b">
        <f>FALSE()</f>
        <v>0</v>
      </c>
      <c r="AJ8" s="2" t="b">
        <f>FALSE()</f>
        <v>0</v>
      </c>
      <c r="AK8" s="2" t="s">
        <v>58</v>
      </c>
      <c r="AL8" s="2" t="s">
        <v>58</v>
      </c>
      <c r="AM8" s="2" t="s">
        <v>59</v>
      </c>
    </row>
    <row r="9" spans="1:39">
      <c r="A9" s="3" t="s">
        <v>118</v>
      </c>
      <c r="B9" s="3" t="s">
        <v>119</v>
      </c>
      <c r="C9" s="3" t="b">
        <f>FALSE()</f>
        <v>0</v>
      </c>
      <c r="D9" s="3"/>
      <c r="E9" s="3" t="s">
        <v>79</v>
      </c>
      <c r="F9" s="3" t="s">
        <v>120</v>
      </c>
      <c r="G9" s="3"/>
      <c r="H9" s="3" t="s">
        <v>81</v>
      </c>
      <c r="I9" s="3" t="s">
        <v>121</v>
      </c>
      <c r="J9" s="3"/>
      <c r="K9" s="3">
        <v>1</v>
      </c>
      <c r="L9" s="3" t="s">
        <v>122</v>
      </c>
      <c r="M9" s="3" t="s">
        <v>123</v>
      </c>
      <c r="N9" s="3" t="s">
        <v>124</v>
      </c>
      <c r="O9" s="3" t="s">
        <v>125</v>
      </c>
      <c r="P9" s="3" t="b">
        <f>TRUE()</f>
        <v>1</v>
      </c>
      <c r="Q9" s="3">
        <v>538</v>
      </c>
      <c r="R9" s="3">
        <v>337</v>
      </c>
      <c r="S9" s="3">
        <v>172</v>
      </c>
      <c r="T9" s="3" t="s">
        <v>126</v>
      </c>
      <c r="U9" s="3" t="s">
        <v>127</v>
      </c>
      <c r="V9" s="3" t="s">
        <v>128</v>
      </c>
      <c r="W9" s="3" t="s">
        <v>52</v>
      </c>
      <c r="X9" s="3" t="b">
        <f>FALSE()</f>
        <v>0</v>
      </c>
      <c r="Y9" s="3">
        <v>64</v>
      </c>
      <c r="Z9" s="3" t="s">
        <v>129</v>
      </c>
      <c r="AA9" s="3"/>
      <c r="AB9" s="3" t="s">
        <v>130</v>
      </c>
      <c r="AC9" s="3" t="s">
        <v>131</v>
      </c>
      <c r="AD9" s="3">
        <v>5</v>
      </c>
      <c r="AE9" s="3">
        <v>4</v>
      </c>
      <c r="AF9" s="3" t="s">
        <v>68</v>
      </c>
      <c r="AG9" s="3" t="b">
        <f>TRUE()</f>
        <v>1</v>
      </c>
      <c r="AH9" s="3" t="s">
        <v>57</v>
      </c>
      <c r="AI9" s="3" t="b">
        <f>FALSE()</f>
        <v>0</v>
      </c>
      <c r="AJ9" s="3" t="b">
        <f>FALSE()</f>
        <v>0</v>
      </c>
      <c r="AK9" s="3" t="s">
        <v>58</v>
      </c>
      <c r="AL9" s="3" t="s">
        <v>132</v>
      </c>
      <c r="AM9" s="3" t="s">
        <v>133</v>
      </c>
    </row>
    <row r="10" spans="1:39">
      <c r="A10" s="2" t="s">
        <v>134</v>
      </c>
      <c r="B10" s="2" t="s">
        <v>135</v>
      </c>
      <c r="C10" s="2" t="b">
        <f>FALSE()</f>
        <v>0</v>
      </c>
      <c r="D10" s="2"/>
      <c r="E10" s="2" t="s">
        <v>136</v>
      </c>
      <c r="F10" s="2" t="s">
        <v>137</v>
      </c>
      <c r="G10" s="2"/>
      <c r="H10" s="2" t="s">
        <v>138</v>
      </c>
      <c r="I10" s="2" t="s">
        <v>139</v>
      </c>
      <c r="J10" s="2"/>
      <c r="K10" s="2">
        <v>1</v>
      </c>
      <c r="L10" s="2" t="s">
        <v>140</v>
      </c>
      <c r="M10" s="2" t="s">
        <v>141</v>
      </c>
      <c r="N10" s="2" t="s">
        <v>142</v>
      </c>
      <c r="O10" s="2" t="s">
        <v>143</v>
      </c>
      <c r="P10" s="2" t="b">
        <f>TRUE()</f>
        <v>1</v>
      </c>
      <c r="Q10" s="2">
        <v>503</v>
      </c>
      <c r="R10" s="2">
        <v>314</v>
      </c>
      <c r="S10" s="2">
        <v>165</v>
      </c>
      <c r="T10" s="2" t="s">
        <v>144</v>
      </c>
      <c r="U10" s="2" t="s">
        <v>145</v>
      </c>
      <c r="V10" s="2" t="s">
        <v>146</v>
      </c>
      <c r="W10" s="2" t="s">
        <v>52</v>
      </c>
      <c r="X10" s="2" t="b">
        <f>FALSE()</f>
        <v>0</v>
      </c>
      <c r="Y10" s="2">
        <v>72</v>
      </c>
      <c r="Z10" s="2" t="s">
        <v>147</v>
      </c>
      <c r="AA10" s="2">
        <v>7216</v>
      </c>
      <c r="AB10" s="2" t="s">
        <v>148</v>
      </c>
      <c r="AC10" s="2" t="s">
        <v>148</v>
      </c>
      <c r="AD10" s="2">
        <v>5</v>
      </c>
      <c r="AE10" s="2">
        <v>2</v>
      </c>
      <c r="AF10" s="2" t="s">
        <v>56</v>
      </c>
      <c r="AG10" s="2" t="b">
        <f>TRUE()</f>
        <v>1</v>
      </c>
      <c r="AH10" s="2" t="s">
        <v>91</v>
      </c>
      <c r="AI10" s="2" t="b">
        <f>FALSE()</f>
        <v>0</v>
      </c>
      <c r="AJ10" s="2" t="b">
        <f>FALSE()</f>
        <v>0</v>
      </c>
      <c r="AK10" s="2" t="s">
        <v>58</v>
      </c>
      <c r="AL10" s="2" t="s">
        <v>132</v>
      </c>
      <c r="AM10" s="2" t="s">
        <v>133</v>
      </c>
    </row>
    <row r="11" spans="1:39">
      <c r="A11" s="3" t="s">
        <v>149</v>
      </c>
      <c r="B11" s="3" t="s">
        <v>150</v>
      </c>
      <c r="C11" s="3" t="b">
        <f>FALSE()</f>
        <v>0</v>
      </c>
      <c r="D11" s="3"/>
      <c r="E11" s="3" t="s">
        <v>80</v>
      </c>
      <c r="F11" s="3" t="s">
        <v>151</v>
      </c>
      <c r="G11" s="3"/>
      <c r="H11" s="3" t="s">
        <v>82</v>
      </c>
      <c r="I11" s="3" t="s">
        <v>152</v>
      </c>
      <c r="J11" s="3"/>
      <c r="K11" s="3">
        <v>1</v>
      </c>
      <c r="L11" s="3" t="s">
        <v>153</v>
      </c>
      <c r="M11" s="3" t="s">
        <v>154</v>
      </c>
      <c r="N11" s="3"/>
      <c r="O11" s="3" t="s">
        <v>155</v>
      </c>
      <c r="P11" s="3" t="b">
        <f>FALSE()</f>
        <v>0</v>
      </c>
      <c r="Q11" s="3">
        <v>359</v>
      </c>
      <c r="R11" s="3">
        <v>338</v>
      </c>
      <c r="S11" s="3"/>
      <c r="T11" s="3" t="s">
        <v>156</v>
      </c>
      <c r="U11" s="3" t="s">
        <v>157</v>
      </c>
      <c r="V11" s="3" t="s">
        <v>51</v>
      </c>
      <c r="W11" s="3" t="s">
        <v>52</v>
      </c>
      <c r="X11" s="3" t="b">
        <f>FALSE()</f>
        <v>0</v>
      </c>
      <c r="Y11" s="3">
        <v>41</v>
      </c>
      <c r="Z11" s="3" t="s">
        <v>158</v>
      </c>
      <c r="AA11" s="3">
        <v>4107</v>
      </c>
      <c r="AB11" s="3" t="s">
        <v>90</v>
      </c>
      <c r="AC11" s="3" t="s">
        <v>90</v>
      </c>
      <c r="AD11" s="3">
        <v>2</v>
      </c>
      <c r="AE11" s="3">
        <v>1</v>
      </c>
      <c r="AF11" s="3" t="s">
        <v>68</v>
      </c>
      <c r="AG11" s="3"/>
      <c r="AH11" s="3"/>
      <c r="AI11" s="3" t="b">
        <f>TRUE()</f>
        <v>1</v>
      </c>
      <c r="AJ11" s="3" t="b">
        <f>FALSE()</f>
        <v>0</v>
      </c>
      <c r="AK11" s="3" t="s">
        <v>58</v>
      </c>
      <c r="AL11" s="3" t="s">
        <v>58</v>
      </c>
      <c r="AM11" s="3" t="s">
        <v>59</v>
      </c>
    </row>
    <row r="12" spans="1:39">
      <c r="A12" s="2" t="s">
        <v>149</v>
      </c>
      <c r="B12" s="2" t="s">
        <v>159</v>
      </c>
      <c r="C12" s="2" t="b">
        <f>TRUE()</f>
        <v>1</v>
      </c>
      <c r="D12" s="2">
        <v>1</v>
      </c>
      <c r="E12" s="2" t="s">
        <v>80</v>
      </c>
      <c r="F12" s="2" t="s">
        <v>151</v>
      </c>
      <c r="G12" s="2"/>
      <c r="H12" s="2" t="s">
        <v>82</v>
      </c>
      <c r="I12" s="2" t="s">
        <v>152</v>
      </c>
      <c r="J12" s="2"/>
      <c r="K12" s="2">
        <v>1</v>
      </c>
      <c r="L12" s="2" t="s">
        <v>160</v>
      </c>
      <c r="M12" s="2" t="s">
        <v>161</v>
      </c>
      <c r="N12" s="2"/>
      <c r="O12" s="2" t="s">
        <v>162</v>
      </c>
      <c r="P12" s="2" t="b">
        <f>FALSE()</f>
        <v>0</v>
      </c>
      <c r="Q12" s="2">
        <v>120</v>
      </c>
      <c r="R12" s="2">
        <v>99</v>
      </c>
      <c r="S12" s="2"/>
      <c r="T12" s="2" t="s">
        <v>156</v>
      </c>
      <c r="U12" s="2" t="s">
        <v>163</v>
      </c>
      <c r="V12" s="2" t="s">
        <v>51</v>
      </c>
      <c r="W12" s="2" t="s">
        <v>52</v>
      </c>
      <c r="X12" s="2" t="b">
        <f>FALSE()</f>
        <v>0</v>
      </c>
      <c r="Y12" s="2">
        <v>41</v>
      </c>
      <c r="Z12" s="2" t="s">
        <v>158</v>
      </c>
      <c r="AA12" s="2">
        <v>4107</v>
      </c>
      <c r="AB12" s="2" t="s">
        <v>90</v>
      </c>
      <c r="AC12" s="2" t="s">
        <v>90</v>
      </c>
      <c r="AD12" s="2">
        <v>1</v>
      </c>
      <c r="AE12" s="2">
        <v>1</v>
      </c>
      <c r="AF12" s="2" t="s">
        <v>68</v>
      </c>
      <c r="AG12" s="2"/>
      <c r="AH12" s="2"/>
      <c r="AI12" s="2" t="b">
        <f>FALSE()</f>
        <v>0</v>
      </c>
      <c r="AJ12" s="2" t="b">
        <f>FALSE()</f>
        <v>0</v>
      </c>
      <c r="AK12" s="2" t="s">
        <v>58</v>
      </c>
      <c r="AL12" s="2" t="s">
        <v>58</v>
      </c>
      <c r="AM12" s="2" t="s">
        <v>59</v>
      </c>
    </row>
    <row r="13" spans="1:39">
      <c r="A13" s="3" t="s">
        <v>164</v>
      </c>
      <c r="B13" s="3" t="s">
        <v>165</v>
      </c>
      <c r="C13" s="3" t="b">
        <f>FALSE()</f>
        <v>0</v>
      </c>
      <c r="D13" s="3"/>
      <c r="E13" s="3" t="s">
        <v>80</v>
      </c>
      <c r="F13" s="3" t="s">
        <v>166</v>
      </c>
      <c r="G13" s="3"/>
      <c r="H13" s="3" t="s">
        <v>82</v>
      </c>
      <c r="I13" s="3" t="s">
        <v>167</v>
      </c>
      <c r="J13" s="3"/>
      <c r="K13" s="3">
        <v>1</v>
      </c>
      <c r="L13" s="3" t="s">
        <v>168</v>
      </c>
      <c r="M13" s="3" t="s">
        <v>169</v>
      </c>
      <c r="N13" s="3"/>
      <c r="O13" s="3" t="s">
        <v>85</v>
      </c>
      <c r="P13" s="3" t="b">
        <f>FALSE()</f>
        <v>0</v>
      </c>
      <c r="Q13" s="3">
        <v>456</v>
      </c>
      <c r="R13" s="3">
        <v>429</v>
      </c>
      <c r="S13" s="3"/>
      <c r="T13" s="3" t="s">
        <v>170</v>
      </c>
      <c r="U13" s="3" t="s">
        <v>171</v>
      </c>
      <c r="V13" s="3" t="s">
        <v>146</v>
      </c>
      <c r="W13" s="3" t="s">
        <v>52</v>
      </c>
      <c r="X13" s="3" t="b">
        <f>TRUE()</f>
        <v>1</v>
      </c>
      <c r="Y13" s="3">
        <v>17</v>
      </c>
      <c r="Z13" s="3" t="s">
        <v>172</v>
      </c>
      <c r="AA13" s="3">
        <v>1702</v>
      </c>
      <c r="AB13" s="3" t="s">
        <v>148</v>
      </c>
      <c r="AC13" s="3" t="s">
        <v>148</v>
      </c>
      <c r="AD13" s="3">
        <v>8</v>
      </c>
      <c r="AE13" s="3">
        <v>6</v>
      </c>
      <c r="AF13" s="3" t="s">
        <v>56</v>
      </c>
      <c r="AG13" s="3"/>
      <c r="AH13" s="3"/>
      <c r="AI13" s="3" t="b">
        <f>TRUE()</f>
        <v>1</v>
      </c>
      <c r="AJ13" s="3" t="b">
        <f>FALSE()</f>
        <v>0</v>
      </c>
      <c r="AK13" s="3" t="s">
        <v>58</v>
      </c>
      <c r="AL13" s="3" t="s">
        <v>132</v>
      </c>
      <c r="AM13" s="3" t="s">
        <v>133</v>
      </c>
    </row>
    <row r="14" spans="1:39">
      <c r="A14" s="2" t="s">
        <v>164</v>
      </c>
      <c r="B14" s="2" t="s">
        <v>173</v>
      </c>
      <c r="C14" s="2" t="b">
        <f>TRUE()</f>
        <v>1</v>
      </c>
      <c r="D14" s="2">
        <v>1</v>
      </c>
      <c r="E14" s="2" t="s">
        <v>80</v>
      </c>
      <c r="F14" s="2" t="s">
        <v>166</v>
      </c>
      <c r="G14" s="2"/>
      <c r="H14" s="2" t="s">
        <v>82</v>
      </c>
      <c r="I14" s="2" t="s">
        <v>167</v>
      </c>
      <c r="J14" s="2"/>
      <c r="K14" s="2">
        <v>1</v>
      </c>
      <c r="L14" s="2"/>
      <c r="M14" s="2" t="s">
        <v>174</v>
      </c>
      <c r="N14" s="2" t="s">
        <v>175</v>
      </c>
      <c r="O14" s="2" t="s">
        <v>176</v>
      </c>
      <c r="P14" s="2" t="b">
        <f>TRUE()</f>
        <v>1</v>
      </c>
      <c r="Q14" s="2"/>
      <c r="R14" s="2"/>
      <c r="S14" s="2">
        <v>122</v>
      </c>
      <c r="T14" s="2" t="s">
        <v>170</v>
      </c>
      <c r="U14" s="2" t="s">
        <v>177</v>
      </c>
      <c r="V14" s="2" t="s">
        <v>146</v>
      </c>
      <c r="W14" s="2" t="s">
        <v>52</v>
      </c>
      <c r="X14" s="2" t="b">
        <f>TRUE()</f>
        <v>1</v>
      </c>
      <c r="Y14" s="2">
        <v>17</v>
      </c>
      <c r="Z14" s="2" t="s">
        <v>172</v>
      </c>
      <c r="AA14" s="2">
        <v>1702</v>
      </c>
      <c r="AB14" s="2" t="s">
        <v>178</v>
      </c>
      <c r="AC14" s="2" t="s">
        <v>148</v>
      </c>
      <c r="AD14" s="2">
        <v>4</v>
      </c>
      <c r="AE14" s="2">
        <v>1</v>
      </c>
      <c r="AF14" s="2" t="s">
        <v>68</v>
      </c>
      <c r="AG14" s="2" t="b">
        <f>FALSE()</f>
        <v>0</v>
      </c>
      <c r="AH14" s="2"/>
      <c r="AI14" s="2" t="b">
        <f>FALSE()</f>
        <v>0</v>
      </c>
      <c r="AJ14" s="2" t="b">
        <f>FALSE()</f>
        <v>0</v>
      </c>
      <c r="AK14" s="2" t="s">
        <v>58</v>
      </c>
      <c r="AL14" s="2" t="s">
        <v>132</v>
      </c>
      <c r="AM14" s="2" t="s">
        <v>133</v>
      </c>
    </row>
    <row r="15" spans="1:39">
      <c r="A15" s="3" t="s">
        <v>179</v>
      </c>
      <c r="B15" s="3" t="s">
        <v>180</v>
      </c>
      <c r="C15" s="3" t="b">
        <f>FALSE()</f>
        <v>0</v>
      </c>
      <c r="D15" s="3"/>
      <c r="E15" s="3" t="s">
        <v>42</v>
      </c>
      <c r="F15" s="3" t="s">
        <v>79</v>
      </c>
      <c r="G15" s="3"/>
      <c r="H15" s="3" t="s">
        <v>44</v>
      </c>
      <c r="I15" s="3" t="s">
        <v>81</v>
      </c>
      <c r="J15" s="3"/>
      <c r="K15" s="3">
        <v>1</v>
      </c>
      <c r="L15" s="3" t="s">
        <v>168</v>
      </c>
      <c r="M15" s="3" t="s">
        <v>181</v>
      </c>
      <c r="N15" s="3" t="s">
        <v>142</v>
      </c>
      <c r="O15" s="3" t="s">
        <v>143</v>
      </c>
      <c r="P15" s="3" t="b">
        <f>TRUE()</f>
        <v>1</v>
      </c>
      <c r="Q15" s="3">
        <v>862</v>
      </c>
      <c r="R15" s="3">
        <v>663</v>
      </c>
      <c r="S15" s="3">
        <v>175</v>
      </c>
      <c r="T15" s="3" t="s">
        <v>182</v>
      </c>
      <c r="U15" s="3" t="s">
        <v>183</v>
      </c>
      <c r="V15" s="3" t="s">
        <v>184</v>
      </c>
      <c r="W15" s="3" t="s">
        <v>52</v>
      </c>
      <c r="X15" s="3" t="b">
        <f>FALSE()</f>
        <v>0</v>
      </c>
      <c r="Y15" s="3">
        <v>68</v>
      </c>
      <c r="Z15" s="3" t="s">
        <v>185</v>
      </c>
      <c r="AA15" s="3">
        <v>6812</v>
      </c>
      <c r="AB15" s="3" t="s">
        <v>186</v>
      </c>
      <c r="AC15" s="3" t="s">
        <v>187</v>
      </c>
      <c r="AD15" s="3">
        <v>4</v>
      </c>
      <c r="AE15" s="3">
        <v>0</v>
      </c>
      <c r="AF15" s="3" t="s">
        <v>188</v>
      </c>
      <c r="AG15" s="3" t="b">
        <f>TRUE()</f>
        <v>1</v>
      </c>
      <c r="AH15" s="3" t="s">
        <v>91</v>
      </c>
      <c r="AI15" s="3" t="b">
        <f>FALSE()</f>
        <v>0</v>
      </c>
      <c r="AJ15" s="3" t="b">
        <f>FALSE()</f>
        <v>0</v>
      </c>
      <c r="AK15" s="3" t="s">
        <v>58</v>
      </c>
      <c r="AL15" s="3" t="s">
        <v>58</v>
      </c>
      <c r="AM15" s="3" t="s">
        <v>59</v>
      </c>
    </row>
    <row r="16" spans="1:39">
      <c r="A16" s="2" t="s">
        <v>189</v>
      </c>
      <c r="B16" s="2" t="s">
        <v>190</v>
      </c>
      <c r="C16" s="2" t="b">
        <f>FALSE()</f>
        <v>0</v>
      </c>
      <c r="D16" s="2"/>
      <c r="E16" s="2" t="s">
        <v>191</v>
      </c>
      <c r="F16" s="2" t="s">
        <v>80</v>
      </c>
      <c r="G16" s="2"/>
      <c r="H16" s="2" t="s">
        <v>192</v>
      </c>
      <c r="I16" s="2" t="s">
        <v>82</v>
      </c>
      <c r="J16" s="2"/>
      <c r="K16" s="2">
        <v>2</v>
      </c>
      <c r="L16" s="2" t="s">
        <v>109</v>
      </c>
      <c r="M16" s="2" t="s">
        <v>193</v>
      </c>
      <c r="N16" s="2" t="s">
        <v>194</v>
      </c>
      <c r="O16" s="2" t="s">
        <v>195</v>
      </c>
      <c r="P16" s="2" t="b">
        <f>TRUE()</f>
        <v>1</v>
      </c>
      <c r="Q16" s="2">
        <v>603</v>
      </c>
      <c r="R16" s="2">
        <v>424</v>
      </c>
      <c r="S16" s="2">
        <v>150</v>
      </c>
      <c r="T16" s="2" t="s">
        <v>196</v>
      </c>
      <c r="U16" s="2" t="s">
        <v>197</v>
      </c>
      <c r="V16" s="2" t="s">
        <v>146</v>
      </c>
      <c r="W16" s="2" t="s">
        <v>52</v>
      </c>
      <c r="X16" s="2" t="b">
        <f>FALSE()</f>
        <v>0</v>
      </c>
      <c r="Y16" s="2"/>
      <c r="Z16" s="2"/>
      <c r="AA16" s="2"/>
      <c r="AB16" s="2" t="s">
        <v>198</v>
      </c>
      <c r="AC16" s="2" t="s">
        <v>148</v>
      </c>
      <c r="AD16" s="2">
        <v>7</v>
      </c>
      <c r="AE16" s="2">
        <v>7</v>
      </c>
      <c r="AF16" s="2" t="s">
        <v>68</v>
      </c>
      <c r="AG16" s="2" t="b">
        <f>FALSE()</f>
        <v>0</v>
      </c>
      <c r="AH16" s="2"/>
      <c r="AI16" s="2" t="b">
        <f>FALSE()</f>
        <v>0</v>
      </c>
      <c r="AJ16" s="2" t="b">
        <f>FALSE()</f>
        <v>0</v>
      </c>
      <c r="AK16" s="2" t="s">
        <v>58</v>
      </c>
      <c r="AL16" s="2" t="s">
        <v>58</v>
      </c>
      <c r="AM16" s="2" t="s">
        <v>59</v>
      </c>
    </row>
    <row r="17" spans="1:39">
      <c r="A17" s="3" t="s">
        <v>199</v>
      </c>
      <c r="B17" s="3" t="s">
        <v>200</v>
      </c>
      <c r="C17" s="3" t="b">
        <f>FALSE()</f>
        <v>0</v>
      </c>
      <c r="D17" s="3"/>
      <c r="E17" s="3" t="s">
        <v>79</v>
      </c>
      <c r="F17" s="3" t="s">
        <v>80</v>
      </c>
      <c r="G17" s="3"/>
      <c r="H17" s="3" t="s">
        <v>81</v>
      </c>
      <c r="I17" s="3" t="s">
        <v>82</v>
      </c>
      <c r="J17" s="3"/>
      <c r="K17" s="3">
        <v>1</v>
      </c>
      <c r="L17" s="3" t="s">
        <v>201</v>
      </c>
      <c r="M17" s="3" t="s">
        <v>202</v>
      </c>
      <c r="N17" s="3" t="s">
        <v>203</v>
      </c>
      <c r="O17" s="3" t="s">
        <v>204</v>
      </c>
      <c r="P17" s="3" t="b">
        <f>TRUE()</f>
        <v>1</v>
      </c>
      <c r="Q17" s="3">
        <v>476</v>
      </c>
      <c r="R17" s="3">
        <v>309</v>
      </c>
      <c r="S17" s="3">
        <v>139</v>
      </c>
      <c r="T17" s="3" t="s">
        <v>205</v>
      </c>
      <c r="U17" s="3" t="s">
        <v>206</v>
      </c>
      <c r="V17" s="3" t="s">
        <v>207</v>
      </c>
      <c r="W17" s="3" t="s">
        <v>52</v>
      </c>
      <c r="X17" s="3" t="b">
        <f>FALSE()</f>
        <v>0</v>
      </c>
      <c r="Y17" s="3">
        <v>72</v>
      </c>
      <c r="Z17" s="3" t="s">
        <v>147</v>
      </c>
      <c r="AA17" s="3">
        <v>7211</v>
      </c>
      <c r="AB17" s="3" t="s">
        <v>208</v>
      </c>
      <c r="AC17" s="3" t="s">
        <v>90</v>
      </c>
      <c r="AD17" s="3">
        <v>4</v>
      </c>
      <c r="AE17" s="3">
        <v>3</v>
      </c>
      <c r="AF17" s="3" t="s">
        <v>68</v>
      </c>
      <c r="AG17" s="3" t="b">
        <f>FALSE()</f>
        <v>0</v>
      </c>
      <c r="AH17" s="3"/>
      <c r="AI17" s="3" t="b">
        <f>FALSE()</f>
        <v>0</v>
      </c>
      <c r="AJ17" s="3" t="b">
        <f>FALSE()</f>
        <v>0</v>
      </c>
      <c r="AK17" s="3" t="s">
        <v>58</v>
      </c>
      <c r="AL17" s="3" t="s">
        <v>58</v>
      </c>
      <c r="AM17" s="3" t="s">
        <v>59</v>
      </c>
    </row>
    <row r="18" spans="1:39">
      <c r="A18" s="2" t="s">
        <v>209</v>
      </c>
      <c r="B18" s="2" t="s">
        <v>210</v>
      </c>
      <c r="C18" s="2" t="b">
        <f>FALSE()</f>
        <v>0</v>
      </c>
      <c r="D18" s="2"/>
      <c r="E18" s="2" t="s">
        <v>211</v>
      </c>
      <c r="F18" s="2" t="s">
        <v>42</v>
      </c>
      <c r="G18" s="2"/>
      <c r="H18" s="2" t="s">
        <v>212</v>
      </c>
      <c r="I18" s="2" t="s">
        <v>44</v>
      </c>
      <c r="J18" s="2"/>
      <c r="K18" s="2">
        <v>2</v>
      </c>
      <c r="L18" s="2" t="s">
        <v>109</v>
      </c>
      <c r="M18" s="2" t="s">
        <v>162</v>
      </c>
      <c r="N18" s="2" t="s">
        <v>213</v>
      </c>
      <c r="O18" s="2" t="s">
        <v>214</v>
      </c>
      <c r="P18" s="2" t="b">
        <f>TRUE()</f>
        <v>1</v>
      </c>
      <c r="Q18" s="2">
        <v>504</v>
      </c>
      <c r="R18" s="2">
        <v>375</v>
      </c>
      <c r="S18" s="2">
        <v>110</v>
      </c>
      <c r="T18" s="2" t="s">
        <v>215</v>
      </c>
      <c r="U18" s="2" t="s">
        <v>216</v>
      </c>
      <c r="V18" s="2" t="s">
        <v>217</v>
      </c>
      <c r="W18" s="2" t="s">
        <v>56</v>
      </c>
      <c r="X18" s="2" t="b">
        <f>FALSE()</f>
        <v>0</v>
      </c>
      <c r="Y18" s="2">
        <v>87</v>
      </c>
      <c r="Z18" s="2" t="s">
        <v>218</v>
      </c>
      <c r="AA18" s="2">
        <v>8703</v>
      </c>
      <c r="AB18" s="2" t="s">
        <v>219</v>
      </c>
      <c r="AC18" s="2" t="s">
        <v>187</v>
      </c>
      <c r="AD18" s="2">
        <v>6</v>
      </c>
      <c r="AE18" s="2">
        <v>4</v>
      </c>
      <c r="AF18" s="2" t="s">
        <v>56</v>
      </c>
      <c r="AG18" s="2" t="b">
        <f>TRUE()</f>
        <v>1</v>
      </c>
      <c r="AH18" s="2" t="s">
        <v>57</v>
      </c>
      <c r="AI18" s="2" t="b">
        <f>FALSE()</f>
        <v>0</v>
      </c>
      <c r="AJ18" s="2" t="b">
        <f>FALSE()</f>
        <v>0</v>
      </c>
      <c r="AK18" s="2" t="s">
        <v>58</v>
      </c>
      <c r="AL18" s="2" t="s">
        <v>58</v>
      </c>
      <c r="AM18" s="2" t="s">
        <v>59</v>
      </c>
    </row>
    <row r="19" spans="1:39">
      <c r="A19" s="3" t="s">
        <v>220</v>
      </c>
      <c r="B19" s="3" t="s">
        <v>221</v>
      </c>
      <c r="C19" s="3" t="b">
        <f>FALSE()</f>
        <v>0</v>
      </c>
      <c r="D19" s="3"/>
      <c r="E19" s="3" t="s">
        <v>222</v>
      </c>
      <c r="F19" s="3" t="s">
        <v>79</v>
      </c>
      <c r="G19" s="3"/>
      <c r="H19" s="3" t="s">
        <v>223</v>
      </c>
      <c r="I19" s="3" t="s">
        <v>81</v>
      </c>
      <c r="J19" s="3"/>
      <c r="K19" s="3">
        <v>1</v>
      </c>
      <c r="L19" s="3" t="s">
        <v>48</v>
      </c>
      <c r="M19" s="3" t="s">
        <v>224</v>
      </c>
      <c r="N19" s="3" t="s">
        <v>63</v>
      </c>
      <c r="O19" s="3" t="s">
        <v>142</v>
      </c>
      <c r="P19" s="3" t="b">
        <f>TRUE()</f>
        <v>1</v>
      </c>
      <c r="Q19" s="3">
        <v>502</v>
      </c>
      <c r="R19" s="3">
        <v>369</v>
      </c>
      <c r="S19" s="3">
        <v>122</v>
      </c>
      <c r="T19" s="3" t="s">
        <v>225</v>
      </c>
      <c r="U19" s="3" t="s">
        <v>226</v>
      </c>
      <c r="V19" s="3" t="s">
        <v>146</v>
      </c>
      <c r="W19" s="3" t="s">
        <v>52</v>
      </c>
      <c r="X19" s="3" t="b">
        <f>FALSE()</f>
        <v>0</v>
      </c>
      <c r="Y19" s="3">
        <v>63</v>
      </c>
      <c r="Z19" s="3" t="s">
        <v>227</v>
      </c>
      <c r="AA19" s="3">
        <v>6302</v>
      </c>
      <c r="AB19" s="3" t="s">
        <v>178</v>
      </c>
      <c r="AC19" s="3" t="s">
        <v>148</v>
      </c>
      <c r="AD19" s="3">
        <v>8</v>
      </c>
      <c r="AE19" s="3">
        <v>5</v>
      </c>
      <c r="AF19" s="3" t="s">
        <v>68</v>
      </c>
      <c r="AG19" s="3" t="b">
        <f>TRUE()</f>
        <v>1</v>
      </c>
      <c r="AH19" s="3" t="s">
        <v>57</v>
      </c>
      <c r="AI19" s="3" t="b">
        <f>TRUE()</f>
        <v>1</v>
      </c>
      <c r="AJ19" s="3" t="b">
        <f>FALSE()</f>
        <v>0</v>
      </c>
      <c r="AK19" s="3" t="s">
        <v>228</v>
      </c>
      <c r="AL19" s="3" t="s">
        <v>58</v>
      </c>
      <c r="AM19" s="3" t="s">
        <v>229</v>
      </c>
    </row>
    <row r="20" spans="1:39">
      <c r="A20" s="2" t="s">
        <v>220</v>
      </c>
      <c r="B20" s="2" t="s">
        <v>230</v>
      </c>
      <c r="C20" s="2" t="b">
        <f>TRUE()</f>
        <v>1</v>
      </c>
      <c r="D20" s="2">
        <v>1</v>
      </c>
      <c r="E20" s="2" t="s">
        <v>222</v>
      </c>
      <c r="F20" s="2" t="s">
        <v>79</v>
      </c>
      <c r="G20" s="2"/>
      <c r="H20" s="2" t="s">
        <v>223</v>
      </c>
      <c r="I20" s="2" t="s">
        <v>81</v>
      </c>
      <c r="J20" s="2"/>
      <c r="K20" s="2">
        <v>1</v>
      </c>
      <c r="L20" s="2" t="s">
        <v>231</v>
      </c>
      <c r="M20" s="2" t="s">
        <v>232</v>
      </c>
      <c r="N20" s="2" t="s">
        <v>233</v>
      </c>
      <c r="O20" s="2" t="s">
        <v>234</v>
      </c>
      <c r="P20" s="2" t="b">
        <f>TRUE()</f>
        <v>1</v>
      </c>
      <c r="Q20" s="2">
        <v>337</v>
      </c>
      <c r="R20" s="2">
        <v>191</v>
      </c>
      <c r="S20" s="2">
        <v>130</v>
      </c>
      <c r="T20" s="2" t="s">
        <v>225</v>
      </c>
      <c r="U20" s="2" t="s">
        <v>235</v>
      </c>
      <c r="V20" s="2" t="s">
        <v>146</v>
      </c>
      <c r="W20" s="2" t="s">
        <v>52</v>
      </c>
      <c r="X20" s="2" t="b">
        <f>FALSE()</f>
        <v>0</v>
      </c>
      <c r="Y20" s="2">
        <v>63</v>
      </c>
      <c r="Z20" s="2" t="s">
        <v>227</v>
      </c>
      <c r="AA20" s="2">
        <v>6302</v>
      </c>
      <c r="AB20" s="2" t="s">
        <v>178</v>
      </c>
      <c r="AC20" s="2" t="s">
        <v>148</v>
      </c>
      <c r="AD20" s="2">
        <v>5</v>
      </c>
      <c r="AE20" s="2">
        <v>2</v>
      </c>
      <c r="AF20" s="2" t="s">
        <v>56</v>
      </c>
      <c r="AG20" s="2" t="b">
        <f>TRUE()</f>
        <v>1</v>
      </c>
      <c r="AH20" s="2" t="s">
        <v>69</v>
      </c>
      <c r="AI20" s="2" t="b">
        <f>FALSE()</f>
        <v>0</v>
      </c>
      <c r="AJ20" s="2" t="b">
        <f>FALSE()</f>
        <v>0</v>
      </c>
      <c r="AK20" s="2" t="s">
        <v>228</v>
      </c>
      <c r="AL20" s="2" t="s">
        <v>58</v>
      </c>
      <c r="AM20" s="2" t="s">
        <v>229</v>
      </c>
    </row>
    <row r="21" spans="1:39">
      <c r="A21" s="3" t="s">
        <v>236</v>
      </c>
      <c r="B21" s="3" t="s">
        <v>237</v>
      </c>
      <c r="C21" s="3" t="b">
        <f>FALSE()</f>
        <v>0</v>
      </c>
      <c r="D21" s="3"/>
      <c r="E21" s="3" t="s">
        <v>238</v>
      </c>
      <c r="F21" s="3" t="s">
        <v>222</v>
      </c>
      <c r="G21" s="3"/>
      <c r="H21" s="3" t="s">
        <v>239</v>
      </c>
      <c r="I21" s="3" t="s">
        <v>223</v>
      </c>
      <c r="J21" s="3"/>
      <c r="K21" s="3">
        <v>2</v>
      </c>
      <c r="L21" s="3" t="s">
        <v>240</v>
      </c>
      <c r="M21" s="3" t="s">
        <v>241</v>
      </c>
      <c r="N21" s="3" t="s">
        <v>242</v>
      </c>
      <c r="O21" s="3" t="s">
        <v>243</v>
      </c>
      <c r="P21" s="3" t="b">
        <f>TRUE()</f>
        <v>1</v>
      </c>
      <c r="Q21" s="3">
        <v>504</v>
      </c>
      <c r="R21" s="3">
        <v>399</v>
      </c>
      <c r="S21" s="3">
        <v>88</v>
      </c>
      <c r="T21" s="3" t="s">
        <v>244</v>
      </c>
      <c r="U21" s="3" t="s">
        <v>245</v>
      </c>
      <c r="V21" s="3" t="s">
        <v>246</v>
      </c>
      <c r="W21" s="3" t="s">
        <v>52</v>
      </c>
      <c r="X21" s="3" t="b">
        <f>FALSE()</f>
        <v>0</v>
      </c>
      <c r="Y21" s="3">
        <v>87</v>
      </c>
      <c r="Z21" s="3" t="s">
        <v>218</v>
      </c>
      <c r="AA21" s="3">
        <v>8703</v>
      </c>
      <c r="AB21" s="3" t="s">
        <v>247</v>
      </c>
      <c r="AC21" s="3" t="s">
        <v>187</v>
      </c>
      <c r="AD21" s="3">
        <v>4</v>
      </c>
      <c r="AE21" s="3">
        <v>3</v>
      </c>
      <c r="AF21" s="3" t="s">
        <v>68</v>
      </c>
      <c r="AG21" s="3" t="b">
        <f>FALSE()</f>
        <v>0</v>
      </c>
      <c r="AH21" s="3"/>
      <c r="AI21" s="3" t="b">
        <f>FALSE()</f>
        <v>0</v>
      </c>
      <c r="AJ21" s="3" t="b">
        <f>FALSE()</f>
        <v>0</v>
      </c>
      <c r="AK21" s="3" t="s">
        <v>58</v>
      </c>
      <c r="AL21" s="3" t="s">
        <v>228</v>
      </c>
      <c r="AM21" s="3" t="s">
        <v>133</v>
      </c>
    </row>
    <row r="22" spans="1:39">
      <c r="A22" s="2" t="s">
        <v>248</v>
      </c>
      <c r="B22" s="2" t="s">
        <v>249</v>
      </c>
      <c r="C22" s="2" t="b">
        <f>FALSE()</f>
        <v>0</v>
      </c>
      <c r="D22" s="2"/>
      <c r="E22" s="2" t="s">
        <v>79</v>
      </c>
      <c r="F22" s="2" t="s">
        <v>80</v>
      </c>
      <c r="G22" s="2"/>
      <c r="H22" s="2" t="s">
        <v>81</v>
      </c>
      <c r="I22" s="2" t="s">
        <v>82</v>
      </c>
      <c r="J22" s="2"/>
      <c r="K22" s="2">
        <v>1</v>
      </c>
      <c r="L22" s="2" t="s">
        <v>250</v>
      </c>
      <c r="M22" s="2" t="s">
        <v>251</v>
      </c>
      <c r="N22" s="2"/>
      <c r="O22" s="2" t="s">
        <v>252</v>
      </c>
      <c r="P22" s="2" t="b">
        <f>FALSE()</f>
        <v>0</v>
      </c>
      <c r="Q22" s="2">
        <v>331</v>
      </c>
      <c r="R22" s="2">
        <v>295</v>
      </c>
      <c r="S22" s="2"/>
      <c r="T22" s="2"/>
      <c r="U22" s="2" t="s">
        <v>253</v>
      </c>
      <c r="V22" s="2" t="s">
        <v>254</v>
      </c>
      <c r="W22" s="2" t="s">
        <v>52</v>
      </c>
      <c r="X22" s="2" t="b">
        <f>FALSE()</f>
        <v>0</v>
      </c>
      <c r="Y22" s="2"/>
      <c r="Z22" s="2"/>
      <c r="AA22" s="2"/>
      <c r="AB22" s="2" t="s">
        <v>255</v>
      </c>
      <c r="AC22" s="2" t="s">
        <v>255</v>
      </c>
      <c r="AD22" s="2">
        <v>2</v>
      </c>
      <c r="AE22" s="2">
        <v>0</v>
      </c>
      <c r="AF22" s="2" t="s">
        <v>188</v>
      </c>
      <c r="AG22" s="2"/>
      <c r="AH22" s="2"/>
      <c r="AI22" s="2" t="b">
        <f>FALSE()</f>
        <v>0</v>
      </c>
      <c r="AJ22" s="2" t="b">
        <f>FALSE()</f>
        <v>0</v>
      </c>
      <c r="AK22" s="2" t="s">
        <v>58</v>
      </c>
      <c r="AL22" s="2" t="s">
        <v>58</v>
      </c>
      <c r="AM22" s="2" t="s">
        <v>59</v>
      </c>
    </row>
    <row r="23" spans="1:39">
      <c r="A23" s="3" t="s">
        <v>256</v>
      </c>
      <c r="B23" s="3" t="s">
        <v>257</v>
      </c>
      <c r="C23" s="3" t="b">
        <f>FALSE()</f>
        <v>0</v>
      </c>
      <c r="D23" s="3"/>
      <c r="E23" s="3" t="s">
        <v>79</v>
      </c>
      <c r="F23" s="3" t="s">
        <v>120</v>
      </c>
      <c r="G23" s="3"/>
      <c r="H23" s="3" t="s">
        <v>81</v>
      </c>
      <c r="I23" s="3" t="s">
        <v>121</v>
      </c>
      <c r="J23" s="3"/>
      <c r="K23" s="3">
        <v>1</v>
      </c>
      <c r="L23" s="3" t="s">
        <v>258</v>
      </c>
      <c r="M23" s="3" t="s">
        <v>259</v>
      </c>
      <c r="N23" s="3"/>
      <c r="O23" s="3" t="s">
        <v>260</v>
      </c>
      <c r="P23" s="3" t="b">
        <f>FALSE()</f>
        <v>0</v>
      </c>
      <c r="Q23" s="3">
        <v>571</v>
      </c>
      <c r="R23" s="3">
        <v>512</v>
      </c>
      <c r="S23" s="3"/>
      <c r="T23" s="3" t="s">
        <v>261</v>
      </c>
      <c r="U23" s="3" t="s">
        <v>262</v>
      </c>
      <c r="V23" s="3" t="s">
        <v>217</v>
      </c>
      <c r="W23" s="3" t="s">
        <v>52</v>
      </c>
      <c r="X23" s="3" t="b">
        <f>TRUE()</f>
        <v>1</v>
      </c>
      <c r="Y23" s="3">
        <v>41</v>
      </c>
      <c r="Z23" s="3" t="s">
        <v>263</v>
      </c>
      <c r="AA23" s="3">
        <v>4101</v>
      </c>
      <c r="AB23" s="3" t="s">
        <v>187</v>
      </c>
      <c r="AC23" s="3" t="s">
        <v>187</v>
      </c>
      <c r="AD23" s="3">
        <v>4</v>
      </c>
      <c r="AE23" s="3">
        <v>2</v>
      </c>
      <c r="AF23" s="3" t="s">
        <v>56</v>
      </c>
      <c r="AG23" s="3"/>
      <c r="AH23" s="3"/>
      <c r="AI23" s="3" t="b">
        <f>FALSE()</f>
        <v>0</v>
      </c>
      <c r="AJ23" s="3" t="b">
        <f>FALSE()</f>
        <v>0</v>
      </c>
      <c r="AK23" s="3" t="s">
        <v>58</v>
      </c>
      <c r="AL23" s="3" t="s">
        <v>132</v>
      </c>
      <c r="AM23" s="3" t="s">
        <v>133</v>
      </c>
    </row>
    <row r="24" spans="1:39">
      <c r="A24" s="2" t="s">
        <v>264</v>
      </c>
      <c r="B24" s="2" t="s">
        <v>265</v>
      </c>
      <c r="C24" s="2" t="b">
        <f>FALSE()</f>
        <v>0</v>
      </c>
      <c r="D24" s="2"/>
      <c r="E24" s="2" t="s">
        <v>166</v>
      </c>
      <c r="F24" s="2" t="s">
        <v>266</v>
      </c>
      <c r="G24" s="2"/>
      <c r="H24" s="2" t="s">
        <v>167</v>
      </c>
      <c r="I24" s="2" t="s">
        <v>267</v>
      </c>
      <c r="J24" s="2"/>
      <c r="K24" s="2">
        <v>1</v>
      </c>
      <c r="L24" s="2" t="s">
        <v>268</v>
      </c>
      <c r="M24" s="2" t="s">
        <v>269</v>
      </c>
      <c r="N24" s="2"/>
      <c r="O24" s="2" t="s">
        <v>240</v>
      </c>
      <c r="P24" s="2" t="b">
        <f>FALSE()</f>
        <v>0</v>
      </c>
      <c r="Q24" s="2">
        <v>422</v>
      </c>
      <c r="R24" s="2">
        <v>398</v>
      </c>
      <c r="S24" s="2"/>
      <c r="T24" s="2" t="s">
        <v>270</v>
      </c>
      <c r="U24" s="2" t="s">
        <v>271</v>
      </c>
      <c r="V24" s="2" t="s">
        <v>146</v>
      </c>
      <c r="W24" s="2" t="s">
        <v>52</v>
      </c>
      <c r="X24" s="2" t="b">
        <f>FALSE()</f>
        <v>0</v>
      </c>
      <c r="Y24" s="2">
        <v>25</v>
      </c>
      <c r="Z24" s="2" t="s">
        <v>272</v>
      </c>
      <c r="AA24" s="2">
        <v>2523</v>
      </c>
      <c r="AB24" s="2" t="s">
        <v>178</v>
      </c>
      <c r="AC24" s="2" t="s">
        <v>148</v>
      </c>
      <c r="AD24" s="2">
        <v>8</v>
      </c>
      <c r="AE24" s="2">
        <v>7</v>
      </c>
      <c r="AF24" s="2" t="s">
        <v>68</v>
      </c>
      <c r="AG24" s="2"/>
      <c r="AH24" s="2"/>
      <c r="AI24" s="2" t="b">
        <f>FALSE()</f>
        <v>0</v>
      </c>
      <c r="AJ24" s="2" t="b">
        <f>FALSE()</f>
        <v>0</v>
      </c>
      <c r="AK24" s="2" t="s">
        <v>132</v>
      </c>
      <c r="AL24" s="2" t="s">
        <v>228</v>
      </c>
      <c r="AM24" s="2" t="s">
        <v>273</v>
      </c>
    </row>
    <row r="25" spans="1:39">
      <c r="A25" s="3" t="s">
        <v>274</v>
      </c>
      <c r="B25" s="3" t="s">
        <v>275</v>
      </c>
      <c r="C25" s="3" t="b">
        <f>FALSE()</f>
        <v>0</v>
      </c>
      <c r="D25" s="3"/>
      <c r="E25" s="3" t="s">
        <v>79</v>
      </c>
      <c r="F25" s="3" t="s">
        <v>80</v>
      </c>
      <c r="G25" s="3"/>
      <c r="H25" s="3" t="s">
        <v>81</v>
      </c>
      <c r="I25" s="3" t="s">
        <v>82</v>
      </c>
      <c r="J25" s="3"/>
      <c r="K25" s="3">
        <v>1</v>
      </c>
      <c r="L25" s="3" t="s">
        <v>154</v>
      </c>
      <c r="M25" s="3" t="s">
        <v>276</v>
      </c>
      <c r="N25" s="3"/>
      <c r="O25" s="3" t="s">
        <v>277</v>
      </c>
      <c r="P25" s="3" t="b">
        <f>FALSE()</f>
        <v>0</v>
      </c>
      <c r="Q25" s="3">
        <v>428</v>
      </c>
      <c r="R25" s="3">
        <v>386</v>
      </c>
      <c r="S25" s="3"/>
      <c r="T25" s="3" t="s">
        <v>278</v>
      </c>
      <c r="U25" s="3" t="s">
        <v>279</v>
      </c>
      <c r="V25" s="3" t="s">
        <v>114</v>
      </c>
      <c r="W25" s="3" t="s">
        <v>115</v>
      </c>
      <c r="X25" s="3" t="b">
        <f>FALSE()</f>
        <v>0</v>
      </c>
      <c r="Y25" s="3"/>
      <c r="Z25" s="3"/>
      <c r="AA25" s="3"/>
      <c r="AB25" s="3" t="s">
        <v>280</v>
      </c>
      <c r="AC25" s="3" t="s">
        <v>117</v>
      </c>
      <c r="AD25" s="3">
        <v>3</v>
      </c>
      <c r="AE25" s="3">
        <v>1</v>
      </c>
      <c r="AF25" s="3" t="s">
        <v>56</v>
      </c>
      <c r="AG25" s="3"/>
      <c r="AH25" s="3"/>
      <c r="AI25" s="3" t="b">
        <f>FALSE()</f>
        <v>0</v>
      </c>
      <c r="AJ25" s="3" t="b">
        <f>FALSE()</f>
        <v>0</v>
      </c>
      <c r="AK25" s="3" t="s">
        <v>58</v>
      </c>
      <c r="AL25" s="3" t="s">
        <v>58</v>
      </c>
      <c r="AM25" s="3" t="s">
        <v>59</v>
      </c>
    </row>
    <row r="26" spans="1:39">
      <c r="A26" s="2" t="s">
        <v>281</v>
      </c>
      <c r="B26" s="2" t="s">
        <v>282</v>
      </c>
      <c r="C26" s="2" t="b">
        <f>FALSE()</f>
        <v>0</v>
      </c>
      <c r="D26" s="2"/>
      <c r="E26" s="2" t="s">
        <v>283</v>
      </c>
      <c r="F26" s="2" t="s">
        <v>284</v>
      </c>
      <c r="G26" s="2"/>
      <c r="H26" s="2" t="s">
        <v>285</v>
      </c>
      <c r="I26" s="2" t="s">
        <v>286</v>
      </c>
      <c r="J26" s="2"/>
      <c r="K26" s="2">
        <v>2</v>
      </c>
      <c r="L26" s="2" t="s">
        <v>154</v>
      </c>
      <c r="M26" s="2" t="s">
        <v>287</v>
      </c>
      <c r="N26" s="2" t="s">
        <v>288</v>
      </c>
      <c r="O26" s="2" t="s">
        <v>289</v>
      </c>
      <c r="P26" s="2" t="b">
        <f>TRUE()</f>
        <v>1</v>
      </c>
      <c r="Q26" s="2">
        <v>595</v>
      </c>
      <c r="R26" s="2">
        <v>432</v>
      </c>
      <c r="S26" s="2">
        <v>133</v>
      </c>
      <c r="T26" s="2" t="s">
        <v>290</v>
      </c>
      <c r="U26" s="2" t="s">
        <v>291</v>
      </c>
      <c r="V26" s="2" t="s">
        <v>246</v>
      </c>
      <c r="W26" s="2" t="s">
        <v>52</v>
      </c>
      <c r="X26" s="2" t="b">
        <f>TRUE()</f>
        <v>1</v>
      </c>
      <c r="Y26" s="2">
        <v>2</v>
      </c>
      <c r="Z26" s="2" t="s">
        <v>292</v>
      </c>
      <c r="AA26" s="2">
        <v>201</v>
      </c>
      <c r="AB26" s="2" t="s">
        <v>293</v>
      </c>
      <c r="AC26" s="2" t="s">
        <v>187</v>
      </c>
      <c r="AD26" s="2">
        <v>6</v>
      </c>
      <c r="AE26" s="2">
        <v>4</v>
      </c>
      <c r="AF26" s="2" t="s">
        <v>56</v>
      </c>
      <c r="AG26" s="2" t="b">
        <f>TRUE()</f>
        <v>1</v>
      </c>
      <c r="AH26" s="2" t="s">
        <v>91</v>
      </c>
      <c r="AI26" s="2" t="b">
        <f>FALSE()</f>
        <v>0</v>
      </c>
      <c r="AJ26" s="2" t="b">
        <f>FALSE()</f>
        <v>0</v>
      </c>
      <c r="AK26" s="2" t="s">
        <v>58</v>
      </c>
      <c r="AL26" s="2" t="s">
        <v>58</v>
      </c>
      <c r="AM26" s="2" t="s">
        <v>59</v>
      </c>
    </row>
    <row r="27" spans="1:39">
      <c r="A27" s="3" t="s">
        <v>294</v>
      </c>
      <c r="B27" s="3" t="s">
        <v>295</v>
      </c>
      <c r="C27" s="3" t="b">
        <f>FALSE()</f>
        <v>0</v>
      </c>
      <c r="D27" s="3"/>
      <c r="E27" s="3" t="s">
        <v>80</v>
      </c>
      <c r="F27" s="3" t="s">
        <v>284</v>
      </c>
      <c r="G27" s="3"/>
      <c r="H27" s="3" t="s">
        <v>82</v>
      </c>
      <c r="I27" s="3" t="s">
        <v>286</v>
      </c>
      <c r="J27" s="3"/>
      <c r="K27" s="3">
        <v>1</v>
      </c>
      <c r="L27" s="3" t="s">
        <v>155</v>
      </c>
      <c r="M27" s="3" t="s">
        <v>296</v>
      </c>
      <c r="N27" s="3"/>
      <c r="O27" s="3" t="s">
        <v>214</v>
      </c>
      <c r="P27" s="3" t="b">
        <f>FALSE()</f>
        <v>0</v>
      </c>
      <c r="Q27" s="3">
        <v>369</v>
      </c>
      <c r="R27" s="3">
        <v>320</v>
      </c>
      <c r="S27" s="3"/>
      <c r="T27" s="3" t="s">
        <v>297</v>
      </c>
      <c r="U27" s="3" t="s">
        <v>298</v>
      </c>
      <c r="V27" s="3" t="s">
        <v>299</v>
      </c>
      <c r="W27" s="3" t="s">
        <v>52</v>
      </c>
      <c r="X27" s="3" t="b">
        <f>FALSE()</f>
        <v>0</v>
      </c>
      <c r="Y27" s="3"/>
      <c r="Z27" s="3"/>
      <c r="AA27" s="3"/>
      <c r="AB27" s="3" t="s">
        <v>300</v>
      </c>
      <c r="AC27" s="3" t="s">
        <v>300</v>
      </c>
      <c r="AD27" s="3">
        <v>2</v>
      </c>
      <c r="AE27" s="3">
        <v>0</v>
      </c>
      <c r="AF27" s="3" t="s">
        <v>188</v>
      </c>
      <c r="AG27" s="3"/>
      <c r="AH27" s="3"/>
      <c r="AI27" s="3" t="b">
        <f>FALSE()</f>
        <v>0</v>
      </c>
      <c r="AJ27" s="3" t="b">
        <f>FALSE()</f>
        <v>0</v>
      </c>
      <c r="AK27" s="3" t="s">
        <v>58</v>
      </c>
      <c r="AL27" s="3" t="s">
        <v>58</v>
      </c>
      <c r="AM27" s="3" t="s">
        <v>59</v>
      </c>
    </row>
    <row r="28" spans="1:39">
      <c r="A28" s="2" t="s">
        <v>301</v>
      </c>
      <c r="B28" s="2" t="s">
        <v>302</v>
      </c>
      <c r="C28" s="2" t="b">
        <f>FALSE()</f>
        <v>0</v>
      </c>
      <c r="D28" s="2"/>
      <c r="E28" s="2" t="s">
        <v>79</v>
      </c>
      <c r="F28" s="2" t="s">
        <v>80</v>
      </c>
      <c r="G28" s="2"/>
      <c r="H28" s="2" t="s">
        <v>81</v>
      </c>
      <c r="I28" s="2" t="s">
        <v>82</v>
      </c>
      <c r="J28" s="2"/>
      <c r="K28" s="2">
        <v>1</v>
      </c>
      <c r="L28" s="2" t="s">
        <v>155</v>
      </c>
      <c r="M28" s="2" t="s">
        <v>303</v>
      </c>
      <c r="N28" s="2" t="s">
        <v>288</v>
      </c>
      <c r="O28" s="2" t="s">
        <v>289</v>
      </c>
      <c r="P28" s="2" t="b">
        <f>TRUE()</f>
        <v>1</v>
      </c>
      <c r="Q28" s="2">
        <v>574</v>
      </c>
      <c r="R28" s="2">
        <v>397</v>
      </c>
      <c r="S28" s="2">
        <v>147</v>
      </c>
      <c r="T28" s="2" t="s">
        <v>304</v>
      </c>
      <c r="U28" s="2" t="s">
        <v>305</v>
      </c>
      <c r="V28" s="2" t="s">
        <v>254</v>
      </c>
      <c r="W28" s="2" t="s">
        <v>52</v>
      </c>
      <c r="X28" s="2" t="b">
        <f>FALSE()</f>
        <v>0</v>
      </c>
      <c r="Y28" s="2"/>
      <c r="Z28" s="2"/>
      <c r="AA28" s="2"/>
      <c r="AB28" s="2" t="s">
        <v>247</v>
      </c>
      <c r="AC28" s="2" t="s">
        <v>255</v>
      </c>
      <c r="AD28" s="2">
        <v>7</v>
      </c>
      <c r="AE28" s="2">
        <v>5</v>
      </c>
      <c r="AF28" s="2" t="s">
        <v>68</v>
      </c>
      <c r="AG28" s="2" t="b">
        <f>TRUE()</f>
        <v>1</v>
      </c>
      <c r="AH28" s="2" t="s">
        <v>57</v>
      </c>
      <c r="AI28" s="2" t="b">
        <f>FALSE()</f>
        <v>0</v>
      </c>
      <c r="AJ28" s="2" t="b">
        <f>FALSE()</f>
        <v>0</v>
      </c>
      <c r="AK28" s="2" t="s">
        <v>58</v>
      </c>
      <c r="AL28" s="2" t="s">
        <v>58</v>
      </c>
      <c r="AM28" s="2" t="s">
        <v>59</v>
      </c>
    </row>
    <row r="29" spans="1:39">
      <c r="A29" s="3" t="s">
        <v>306</v>
      </c>
      <c r="B29" s="3" t="s">
        <v>307</v>
      </c>
      <c r="C29" s="3" t="b">
        <f>FALSE()</f>
        <v>0</v>
      </c>
      <c r="D29" s="3"/>
      <c r="E29" s="3" t="s">
        <v>79</v>
      </c>
      <c r="F29" s="3" t="s">
        <v>80</v>
      </c>
      <c r="G29" s="3"/>
      <c r="H29" s="3" t="s">
        <v>81</v>
      </c>
      <c r="I29" s="3" t="s">
        <v>82</v>
      </c>
      <c r="J29" s="3"/>
      <c r="K29" s="3">
        <v>1</v>
      </c>
      <c r="L29" s="3" t="s">
        <v>258</v>
      </c>
      <c r="M29" s="3" t="s">
        <v>287</v>
      </c>
      <c r="N29" s="3" t="s">
        <v>308</v>
      </c>
      <c r="O29" s="3" t="s">
        <v>309</v>
      </c>
      <c r="P29" s="3" t="b">
        <f>TRUE()</f>
        <v>1</v>
      </c>
      <c r="Q29" s="3">
        <v>543</v>
      </c>
      <c r="R29" s="3">
        <v>371</v>
      </c>
      <c r="S29" s="3">
        <v>144</v>
      </c>
      <c r="T29" s="3" t="s">
        <v>310</v>
      </c>
      <c r="U29" s="3" t="s">
        <v>311</v>
      </c>
      <c r="V29" s="3" t="s">
        <v>128</v>
      </c>
      <c r="W29" s="3" t="s">
        <v>52</v>
      </c>
      <c r="X29" s="3" t="b">
        <f>TRUE()</f>
        <v>1</v>
      </c>
      <c r="Y29" s="3">
        <v>11</v>
      </c>
      <c r="Z29" s="3" t="s">
        <v>312</v>
      </c>
      <c r="AA29" s="3">
        <v>1109</v>
      </c>
      <c r="AB29" s="3" t="s">
        <v>313</v>
      </c>
      <c r="AC29" s="3" t="s">
        <v>131</v>
      </c>
      <c r="AD29" s="3">
        <v>6</v>
      </c>
      <c r="AE29" s="3">
        <v>2</v>
      </c>
      <c r="AF29" s="3" t="s">
        <v>68</v>
      </c>
      <c r="AG29" s="3" t="b">
        <f>TRUE()</f>
        <v>1</v>
      </c>
      <c r="AH29" s="3" t="s">
        <v>57</v>
      </c>
      <c r="AI29" s="3" t="b">
        <f>FALSE()</f>
        <v>0</v>
      </c>
      <c r="AJ29" s="3" t="b">
        <f>FALSE()</f>
        <v>0</v>
      </c>
      <c r="AK29" s="3" t="s">
        <v>58</v>
      </c>
      <c r="AL29" s="3" t="s">
        <v>58</v>
      </c>
      <c r="AM29" s="3" t="s">
        <v>59</v>
      </c>
    </row>
    <row r="30" spans="1:39">
      <c r="A30" s="2" t="s">
        <v>314</v>
      </c>
      <c r="B30" s="2" t="s">
        <v>315</v>
      </c>
      <c r="C30" s="2" t="b">
        <f>FALSE()</f>
        <v>0</v>
      </c>
      <c r="D30" s="2"/>
      <c r="E30" s="2" t="s">
        <v>80</v>
      </c>
      <c r="F30" s="2" t="s">
        <v>42</v>
      </c>
      <c r="G30" s="2"/>
      <c r="H30" s="2" t="s">
        <v>82</v>
      </c>
      <c r="I30" s="2" t="s">
        <v>44</v>
      </c>
      <c r="J30" s="2"/>
      <c r="K30" s="2">
        <v>1</v>
      </c>
      <c r="L30" s="2" t="s">
        <v>268</v>
      </c>
      <c r="M30" s="2" t="s">
        <v>316</v>
      </c>
      <c r="N30" s="2" t="s">
        <v>181</v>
      </c>
      <c r="O30" s="2" t="s">
        <v>317</v>
      </c>
      <c r="P30" s="2" t="b">
        <f>TRUE()</f>
        <v>1</v>
      </c>
      <c r="Q30" s="2">
        <v>386</v>
      </c>
      <c r="R30" s="2">
        <v>226</v>
      </c>
      <c r="S30" s="2">
        <v>136</v>
      </c>
      <c r="T30" s="2" t="s">
        <v>318</v>
      </c>
      <c r="U30" s="2" t="s">
        <v>319</v>
      </c>
      <c r="V30" s="2" t="s">
        <v>114</v>
      </c>
      <c r="W30" s="2" t="s">
        <v>115</v>
      </c>
      <c r="X30" s="2" t="b">
        <f>FALSE()</f>
        <v>0</v>
      </c>
      <c r="Y30" s="2"/>
      <c r="Z30" s="2"/>
      <c r="AA30" s="2"/>
      <c r="AB30" s="2" t="s">
        <v>117</v>
      </c>
      <c r="AC30" s="2" t="s">
        <v>117</v>
      </c>
      <c r="AD30" s="2">
        <v>3</v>
      </c>
      <c r="AE30" s="2">
        <v>2</v>
      </c>
      <c r="AF30" s="2" t="s">
        <v>68</v>
      </c>
      <c r="AG30" s="2" t="b">
        <f>FALSE()</f>
        <v>0</v>
      </c>
      <c r="AH30" s="2"/>
      <c r="AI30" s="2" t="b">
        <f>FALSE()</f>
        <v>0</v>
      </c>
      <c r="AJ30" s="2" t="b">
        <f>FALSE()</f>
        <v>0</v>
      </c>
      <c r="AK30" s="2" t="s">
        <v>58</v>
      </c>
      <c r="AL30" s="2" t="s">
        <v>58</v>
      </c>
      <c r="AM30" s="2" t="s">
        <v>59</v>
      </c>
    </row>
    <row r="31" spans="1:39">
      <c r="A31" s="3" t="s">
        <v>320</v>
      </c>
      <c r="B31" s="3" t="s">
        <v>321</v>
      </c>
      <c r="C31" s="3" t="b">
        <f>FALSE()</f>
        <v>0</v>
      </c>
      <c r="D31" s="3"/>
      <c r="E31" s="3" t="s">
        <v>322</v>
      </c>
      <c r="F31" s="3" t="s">
        <v>79</v>
      </c>
      <c r="G31" s="3"/>
      <c r="H31" s="3" t="s">
        <v>323</v>
      </c>
      <c r="I31" s="3" t="s">
        <v>81</v>
      </c>
      <c r="J31" s="3"/>
      <c r="K31" s="3">
        <v>2</v>
      </c>
      <c r="L31" s="3" t="s">
        <v>324</v>
      </c>
      <c r="M31" s="3" t="s">
        <v>325</v>
      </c>
      <c r="N31" s="3"/>
      <c r="O31" s="3" t="s">
        <v>326</v>
      </c>
      <c r="P31" s="3" t="b">
        <f>FALSE()</f>
        <v>0</v>
      </c>
      <c r="Q31" s="3">
        <v>566</v>
      </c>
      <c r="R31" s="3">
        <v>530</v>
      </c>
      <c r="S31" s="3"/>
      <c r="T31" s="3" t="s">
        <v>327</v>
      </c>
      <c r="U31" s="3" t="s">
        <v>328</v>
      </c>
      <c r="V31" s="3" t="s">
        <v>114</v>
      </c>
      <c r="W31" s="3" t="s">
        <v>115</v>
      </c>
      <c r="X31" s="3" t="b">
        <f>TRUE()</f>
        <v>1</v>
      </c>
      <c r="Y31" s="3"/>
      <c r="Z31" s="3"/>
      <c r="AA31" s="3"/>
      <c r="AB31" s="3" t="s">
        <v>329</v>
      </c>
      <c r="AC31" s="3" t="s">
        <v>117</v>
      </c>
      <c r="AD31" s="3">
        <v>10</v>
      </c>
      <c r="AE31" s="3">
        <v>6</v>
      </c>
      <c r="AF31" s="3" t="s">
        <v>56</v>
      </c>
      <c r="AG31" s="3"/>
      <c r="AH31" s="3"/>
      <c r="AI31" s="3" t="b">
        <f>FALSE()</f>
        <v>0</v>
      </c>
      <c r="AJ31" s="3" t="b">
        <f>FALSE()</f>
        <v>0</v>
      </c>
      <c r="AK31" s="3" t="s">
        <v>58</v>
      </c>
      <c r="AL31" s="3" t="s">
        <v>58</v>
      </c>
      <c r="AM31" s="3" t="s">
        <v>59</v>
      </c>
    </row>
    <row r="32" spans="1:39">
      <c r="A32" s="2" t="s">
        <v>330</v>
      </c>
      <c r="B32" s="2" t="s">
        <v>331</v>
      </c>
      <c r="C32" s="2" t="b">
        <f>FALSE()</f>
        <v>0</v>
      </c>
      <c r="D32" s="2"/>
      <c r="E32" s="2" t="s">
        <v>79</v>
      </c>
      <c r="F32" s="2" t="s">
        <v>80</v>
      </c>
      <c r="G32" s="2"/>
      <c r="H32" s="2" t="s">
        <v>81</v>
      </c>
      <c r="I32" s="2" t="s">
        <v>82</v>
      </c>
      <c r="J32" s="2"/>
      <c r="K32" s="2">
        <v>1</v>
      </c>
      <c r="L32" s="2" t="s">
        <v>195</v>
      </c>
      <c r="M32" s="2" t="s">
        <v>332</v>
      </c>
      <c r="N32" s="2" t="s">
        <v>333</v>
      </c>
      <c r="O32" s="2" t="s">
        <v>334</v>
      </c>
      <c r="P32" s="2" t="b">
        <f>TRUE()</f>
        <v>1</v>
      </c>
      <c r="Q32" s="2">
        <v>493</v>
      </c>
      <c r="R32" s="2">
        <v>314</v>
      </c>
      <c r="S32" s="2">
        <v>149</v>
      </c>
      <c r="T32" s="2" t="s">
        <v>335</v>
      </c>
      <c r="U32" s="2" t="s">
        <v>336</v>
      </c>
      <c r="V32" s="2" t="s">
        <v>114</v>
      </c>
      <c r="W32" s="2" t="s">
        <v>115</v>
      </c>
      <c r="X32" s="2" t="b">
        <f>FALSE()</f>
        <v>0</v>
      </c>
      <c r="Y32" s="2"/>
      <c r="Z32" s="2"/>
      <c r="AA32" s="2"/>
      <c r="AB32" s="2" t="s">
        <v>337</v>
      </c>
      <c r="AC32" s="2" t="s">
        <v>117</v>
      </c>
      <c r="AD32" s="2">
        <v>7</v>
      </c>
      <c r="AE32" s="2">
        <v>3</v>
      </c>
      <c r="AF32" s="2" t="s">
        <v>56</v>
      </c>
      <c r="AG32" s="2" t="b">
        <f>TRUE()</f>
        <v>1</v>
      </c>
      <c r="AH32" s="2" t="s">
        <v>57</v>
      </c>
      <c r="AI32" s="2" t="b">
        <f>FALSE()</f>
        <v>0</v>
      </c>
      <c r="AJ32" s="2" t="b">
        <f>FALSE()</f>
        <v>0</v>
      </c>
      <c r="AK32" s="2" t="s">
        <v>58</v>
      </c>
      <c r="AL32" s="2" t="s">
        <v>58</v>
      </c>
      <c r="AM32" s="2" t="s">
        <v>59</v>
      </c>
    </row>
    <row r="33" spans="1:39">
      <c r="A33" s="3" t="s">
        <v>338</v>
      </c>
      <c r="B33" s="3" t="s">
        <v>339</v>
      </c>
      <c r="C33" s="3" t="b">
        <f>FALSE()</f>
        <v>0</v>
      </c>
      <c r="D33" s="3"/>
      <c r="E33" s="3" t="s">
        <v>340</v>
      </c>
      <c r="F33" s="3" t="s">
        <v>80</v>
      </c>
      <c r="G33" s="3"/>
      <c r="H33" s="3" t="s">
        <v>341</v>
      </c>
      <c r="I33" s="3" t="s">
        <v>82</v>
      </c>
      <c r="J33" s="3"/>
      <c r="K33" s="3">
        <v>2</v>
      </c>
      <c r="L33" s="3" t="s">
        <v>140</v>
      </c>
      <c r="M33" s="3" t="s">
        <v>342</v>
      </c>
      <c r="N33" s="3" t="s">
        <v>343</v>
      </c>
      <c r="O33" s="3" t="s">
        <v>344</v>
      </c>
      <c r="P33" s="3" t="b">
        <f>TRUE()</f>
        <v>1</v>
      </c>
      <c r="Q33" s="3">
        <v>544</v>
      </c>
      <c r="R33" s="3">
        <v>398</v>
      </c>
      <c r="S33" s="3">
        <v>131</v>
      </c>
      <c r="T33" s="3" t="s">
        <v>345</v>
      </c>
      <c r="U33" s="3" t="s">
        <v>346</v>
      </c>
      <c r="V33" s="3" t="s">
        <v>128</v>
      </c>
      <c r="W33" s="3" t="s">
        <v>52</v>
      </c>
      <c r="X33" s="3" t="b">
        <f>TRUE()</f>
        <v>1</v>
      </c>
      <c r="Y33" s="3">
        <v>2</v>
      </c>
      <c r="Z33" s="3" t="s">
        <v>347</v>
      </c>
      <c r="AA33" s="3">
        <v>204</v>
      </c>
      <c r="AB33" s="3" t="s">
        <v>130</v>
      </c>
      <c r="AC33" s="3" t="s">
        <v>131</v>
      </c>
      <c r="AD33" s="3">
        <v>4</v>
      </c>
      <c r="AE33" s="3">
        <v>4</v>
      </c>
      <c r="AF33" s="3" t="s">
        <v>68</v>
      </c>
      <c r="AG33" s="3" t="b">
        <f>TRUE()</f>
        <v>1</v>
      </c>
      <c r="AH33" s="3" t="s">
        <v>57</v>
      </c>
      <c r="AI33" s="3" t="b">
        <f>FALSE()</f>
        <v>0</v>
      </c>
      <c r="AJ33" s="3" t="b">
        <f>FALSE()</f>
        <v>0</v>
      </c>
      <c r="AK33" s="3" t="s">
        <v>58</v>
      </c>
      <c r="AL33" s="3" t="s">
        <v>58</v>
      </c>
      <c r="AM33" s="3" t="s">
        <v>59</v>
      </c>
    </row>
    <row r="34" spans="1:39">
      <c r="A34" s="2" t="s">
        <v>348</v>
      </c>
      <c r="B34" s="2" t="s">
        <v>349</v>
      </c>
      <c r="C34" s="2" t="b">
        <f>FALSE()</f>
        <v>0</v>
      </c>
      <c r="D34" s="2"/>
      <c r="E34" s="2" t="s">
        <v>284</v>
      </c>
      <c r="F34" s="2" t="s">
        <v>80</v>
      </c>
      <c r="G34" s="2"/>
      <c r="H34" s="2" t="s">
        <v>286</v>
      </c>
      <c r="I34" s="2" t="s">
        <v>82</v>
      </c>
      <c r="J34" s="2"/>
      <c r="K34" s="2">
        <v>1</v>
      </c>
      <c r="L34" s="2" t="s">
        <v>140</v>
      </c>
      <c r="M34" s="2" t="s">
        <v>308</v>
      </c>
      <c r="N34" s="2"/>
      <c r="O34" s="2" t="s">
        <v>350</v>
      </c>
      <c r="P34" s="2" t="b">
        <f>FALSE()</f>
        <v>0</v>
      </c>
      <c r="Q34" s="2">
        <v>440</v>
      </c>
      <c r="R34" s="2">
        <v>399</v>
      </c>
      <c r="S34" s="2"/>
      <c r="T34" s="2" t="s">
        <v>351</v>
      </c>
      <c r="U34" s="2" t="s">
        <v>352</v>
      </c>
      <c r="V34" s="2" t="s">
        <v>146</v>
      </c>
      <c r="W34" s="2" t="s">
        <v>52</v>
      </c>
      <c r="X34" s="2" t="b">
        <f>FALSE()</f>
        <v>0</v>
      </c>
      <c r="Y34" s="2">
        <v>72</v>
      </c>
      <c r="Z34" s="2" t="s">
        <v>147</v>
      </c>
      <c r="AA34" s="2">
        <v>7219</v>
      </c>
      <c r="AB34" s="2" t="s">
        <v>353</v>
      </c>
      <c r="AC34" s="2" t="s">
        <v>148</v>
      </c>
      <c r="AD34" s="2">
        <v>6</v>
      </c>
      <c r="AE34" s="2">
        <v>4</v>
      </c>
      <c r="AF34" s="2" t="s">
        <v>68</v>
      </c>
      <c r="AG34" s="2"/>
      <c r="AH34" s="2"/>
      <c r="AI34" s="2" t="b">
        <f>FALSE()</f>
        <v>0</v>
      </c>
      <c r="AJ34" s="2" t="b">
        <f>FALSE()</f>
        <v>0</v>
      </c>
      <c r="AK34" s="2" t="s">
        <v>58</v>
      </c>
      <c r="AL34" s="2" t="s">
        <v>58</v>
      </c>
      <c r="AM34" s="2" t="s">
        <v>59</v>
      </c>
    </row>
    <row r="35" spans="1:39">
      <c r="A35" s="3" t="s">
        <v>354</v>
      </c>
      <c r="B35" s="3" t="s">
        <v>355</v>
      </c>
      <c r="C35" s="3" t="b">
        <f>FALSE()</f>
        <v>0</v>
      </c>
      <c r="D35" s="3"/>
      <c r="E35" s="3" t="s">
        <v>42</v>
      </c>
      <c r="F35" s="3" t="s">
        <v>151</v>
      </c>
      <c r="G35" s="3"/>
      <c r="H35" s="3" t="s">
        <v>44</v>
      </c>
      <c r="I35" s="3" t="s">
        <v>152</v>
      </c>
      <c r="J35" s="3"/>
      <c r="K35" s="3">
        <v>1</v>
      </c>
      <c r="L35" s="3" t="s">
        <v>356</v>
      </c>
      <c r="M35" s="3" t="s">
        <v>357</v>
      </c>
      <c r="N35" s="3" t="s">
        <v>358</v>
      </c>
      <c r="O35" s="3" t="s">
        <v>359</v>
      </c>
      <c r="P35" s="3" t="b">
        <f>TRUE()</f>
        <v>1</v>
      </c>
      <c r="Q35" s="3">
        <v>575</v>
      </c>
      <c r="R35" s="3">
        <v>428</v>
      </c>
      <c r="S35" s="3">
        <v>130</v>
      </c>
      <c r="T35" s="3" t="s">
        <v>360</v>
      </c>
      <c r="U35" s="3" t="s">
        <v>361</v>
      </c>
      <c r="V35" s="3" t="s">
        <v>246</v>
      </c>
      <c r="W35" s="3" t="s">
        <v>52</v>
      </c>
      <c r="X35" s="3" t="b">
        <f>TRUE()</f>
        <v>1</v>
      </c>
      <c r="Y35" s="3">
        <v>3</v>
      </c>
      <c r="Z35" s="3" t="s">
        <v>362</v>
      </c>
      <c r="AA35" s="3">
        <v>302</v>
      </c>
      <c r="AB35" s="3" t="s">
        <v>363</v>
      </c>
      <c r="AC35" s="3" t="s">
        <v>363</v>
      </c>
      <c r="AD35" s="3">
        <v>3</v>
      </c>
      <c r="AE35" s="3">
        <v>2</v>
      </c>
      <c r="AF35" s="3" t="s">
        <v>68</v>
      </c>
      <c r="AG35" s="3" t="b">
        <f>TRUE()</f>
        <v>1</v>
      </c>
      <c r="AH35" s="3" t="s">
        <v>57</v>
      </c>
      <c r="AI35" s="3" t="b">
        <f>FALSE()</f>
        <v>0</v>
      </c>
      <c r="AJ35" s="3" t="b">
        <f>FALSE()</f>
        <v>0</v>
      </c>
      <c r="AK35" s="3" t="s">
        <v>58</v>
      </c>
      <c r="AL35" s="3" t="s">
        <v>58</v>
      </c>
      <c r="AM35" s="3" t="s">
        <v>59</v>
      </c>
    </row>
    <row r="36" spans="1:39">
      <c r="A36" s="2" t="s">
        <v>354</v>
      </c>
      <c r="B36" s="2" t="s">
        <v>364</v>
      </c>
      <c r="C36" s="2" t="b">
        <f>TRUE()</f>
        <v>1</v>
      </c>
      <c r="D36" s="2">
        <v>1</v>
      </c>
      <c r="E36" s="2" t="s">
        <v>42</v>
      </c>
      <c r="F36" s="2" t="s">
        <v>151</v>
      </c>
      <c r="G36" s="2"/>
      <c r="H36" s="2" t="s">
        <v>44</v>
      </c>
      <c r="I36" s="2" t="s">
        <v>152</v>
      </c>
      <c r="J36" s="2"/>
      <c r="K36" s="2">
        <v>1</v>
      </c>
      <c r="L36" s="2" t="s">
        <v>365</v>
      </c>
      <c r="M36" s="2" t="s">
        <v>366</v>
      </c>
      <c r="N36" s="2"/>
      <c r="O36" s="2" t="s">
        <v>86</v>
      </c>
      <c r="P36" s="2" t="b">
        <f>FALSE()</f>
        <v>0</v>
      </c>
      <c r="Q36" s="2">
        <v>236</v>
      </c>
      <c r="R36" s="2">
        <v>205</v>
      </c>
      <c r="S36" s="2"/>
      <c r="T36" s="2" t="s">
        <v>367</v>
      </c>
      <c r="U36" s="2" t="s">
        <v>368</v>
      </c>
      <c r="V36" s="2" t="s">
        <v>369</v>
      </c>
      <c r="W36" s="2" t="s">
        <v>52</v>
      </c>
      <c r="X36" s="2" t="b">
        <f>TRUE()</f>
        <v>1</v>
      </c>
      <c r="Y36" s="2">
        <v>3</v>
      </c>
      <c r="Z36" s="2" t="s">
        <v>362</v>
      </c>
      <c r="AA36" s="2">
        <v>302</v>
      </c>
      <c r="AB36" s="2" t="s">
        <v>370</v>
      </c>
      <c r="AC36" s="2" t="s">
        <v>363</v>
      </c>
      <c r="AD36" s="2">
        <v>5</v>
      </c>
      <c r="AE36" s="2">
        <v>3</v>
      </c>
      <c r="AF36" s="2" t="s">
        <v>68</v>
      </c>
      <c r="AG36" s="2"/>
      <c r="AH36" s="2"/>
      <c r="AI36" s="2" t="b">
        <f>FALSE()</f>
        <v>0</v>
      </c>
      <c r="AJ36" s="2" t="b">
        <f>FALSE()</f>
        <v>0</v>
      </c>
      <c r="AK36" s="2" t="s">
        <v>58</v>
      </c>
      <c r="AL36" s="2" t="s">
        <v>58</v>
      </c>
      <c r="AM36" s="2" t="s">
        <v>59</v>
      </c>
    </row>
    <row r="37" spans="1:39">
      <c r="A37" s="3" t="s">
        <v>371</v>
      </c>
      <c r="B37" s="3" t="s">
        <v>372</v>
      </c>
      <c r="C37" s="3" t="b">
        <f>FALSE()</f>
        <v>0</v>
      </c>
      <c r="D37" s="3"/>
      <c r="E37" s="3" t="s">
        <v>373</v>
      </c>
      <c r="F37" s="3" t="s">
        <v>80</v>
      </c>
      <c r="G37" s="3"/>
      <c r="H37" s="3" t="s">
        <v>374</v>
      </c>
      <c r="I37" s="3" t="s">
        <v>82</v>
      </c>
      <c r="J37" s="3"/>
      <c r="K37" s="3">
        <v>1</v>
      </c>
      <c r="L37" s="3" t="s">
        <v>86</v>
      </c>
      <c r="M37" s="3" t="s">
        <v>375</v>
      </c>
      <c r="N37" s="3" t="s">
        <v>376</v>
      </c>
      <c r="O37" s="3" t="s">
        <v>377</v>
      </c>
      <c r="P37" s="3" t="b">
        <f>TRUE()</f>
        <v>1</v>
      </c>
      <c r="Q37" s="3">
        <v>521</v>
      </c>
      <c r="R37" s="3">
        <v>345</v>
      </c>
      <c r="S37" s="3">
        <v>146</v>
      </c>
      <c r="T37" s="3" t="s">
        <v>378</v>
      </c>
      <c r="U37" s="3" t="s">
        <v>379</v>
      </c>
      <c r="V37" s="3" t="s">
        <v>146</v>
      </c>
      <c r="W37" s="3" t="s">
        <v>52</v>
      </c>
      <c r="X37" s="3" t="b">
        <f>FALSE()</f>
        <v>0</v>
      </c>
      <c r="Y37" s="3">
        <v>72</v>
      </c>
      <c r="Z37" s="3" t="s">
        <v>147</v>
      </c>
      <c r="AA37" s="3">
        <v>7208</v>
      </c>
      <c r="AB37" s="3" t="s">
        <v>353</v>
      </c>
      <c r="AC37" s="3" t="s">
        <v>148</v>
      </c>
      <c r="AD37" s="3">
        <v>9</v>
      </c>
      <c r="AE37" s="3">
        <v>5</v>
      </c>
      <c r="AF37" s="3" t="s">
        <v>56</v>
      </c>
      <c r="AG37" s="3" t="b">
        <f>TRUE()</f>
        <v>1</v>
      </c>
      <c r="AH37" s="3" t="s">
        <v>57</v>
      </c>
      <c r="AI37" s="3" t="b">
        <f>FALSE()</f>
        <v>0</v>
      </c>
      <c r="AJ37" s="3" t="b">
        <f>FALSE()</f>
        <v>0</v>
      </c>
      <c r="AK37" s="3" t="s">
        <v>58</v>
      </c>
      <c r="AL37" s="3" t="s">
        <v>58</v>
      </c>
      <c r="AM37" s="3" t="s">
        <v>59</v>
      </c>
    </row>
    <row r="38" spans="1:39">
      <c r="A38" s="2" t="s">
        <v>380</v>
      </c>
      <c r="B38" s="2" t="s">
        <v>381</v>
      </c>
      <c r="C38" s="2" t="b">
        <f>FALSE()</f>
        <v>0</v>
      </c>
      <c r="D38" s="2"/>
      <c r="E38" s="2" t="s">
        <v>79</v>
      </c>
      <c r="F38" s="2" t="s">
        <v>120</v>
      </c>
      <c r="G38" s="2"/>
      <c r="H38" s="2" t="s">
        <v>81</v>
      </c>
      <c r="I38" s="2" t="s">
        <v>121</v>
      </c>
      <c r="J38" s="2"/>
      <c r="K38" s="2">
        <v>1</v>
      </c>
      <c r="L38" s="2" t="s">
        <v>240</v>
      </c>
      <c r="M38" s="2" t="s">
        <v>382</v>
      </c>
      <c r="N38" s="2"/>
      <c r="O38" s="2" t="s">
        <v>383</v>
      </c>
      <c r="P38" s="2" t="b">
        <f>FALSE()</f>
        <v>0</v>
      </c>
      <c r="Q38" s="2">
        <v>353</v>
      </c>
      <c r="R38" s="2">
        <v>315</v>
      </c>
      <c r="S38" s="2"/>
      <c r="T38" s="2" t="s">
        <v>384</v>
      </c>
      <c r="U38" s="2" t="s">
        <v>385</v>
      </c>
      <c r="V38" s="2" t="s">
        <v>146</v>
      </c>
      <c r="W38" s="2" t="s">
        <v>52</v>
      </c>
      <c r="X38" s="2" t="b">
        <f>FALSE()</f>
        <v>0</v>
      </c>
      <c r="Y38" s="2">
        <v>69</v>
      </c>
      <c r="Z38" s="2" t="s">
        <v>386</v>
      </c>
      <c r="AA38" s="2">
        <v>6907</v>
      </c>
      <c r="AB38" s="2" t="s">
        <v>148</v>
      </c>
      <c r="AC38" s="2" t="s">
        <v>148</v>
      </c>
      <c r="AD38" s="2">
        <v>4</v>
      </c>
      <c r="AE38" s="2">
        <v>4</v>
      </c>
      <c r="AF38" s="2" t="s">
        <v>68</v>
      </c>
      <c r="AG38" s="2"/>
      <c r="AH38" s="2"/>
      <c r="AI38" s="2" t="b">
        <f>FALSE()</f>
        <v>0</v>
      </c>
      <c r="AJ38" s="2" t="b">
        <f>FALSE()</f>
        <v>0</v>
      </c>
      <c r="AK38" s="2" t="s">
        <v>58</v>
      </c>
      <c r="AL38" s="2" t="s">
        <v>132</v>
      </c>
      <c r="AM38" s="2" t="s">
        <v>133</v>
      </c>
    </row>
    <row r="39" spans="1:39">
      <c r="A39" s="3" t="s">
        <v>387</v>
      </c>
      <c r="B39" s="3" t="s">
        <v>388</v>
      </c>
      <c r="C39" s="3" t="b">
        <f>FALSE()</f>
        <v>0</v>
      </c>
      <c r="D39" s="3"/>
      <c r="E39" s="3" t="s">
        <v>389</v>
      </c>
      <c r="F39" s="3" t="s">
        <v>80</v>
      </c>
      <c r="G39" s="3"/>
      <c r="H39" s="3" t="s">
        <v>390</v>
      </c>
      <c r="I39" s="3" t="s">
        <v>82</v>
      </c>
      <c r="J39" s="3"/>
      <c r="K39" s="3">
        <v>1</v>
      </c>
      <c r="L39" s="3" t="s">
        <v>214</v>
      </c>
      <c r="M39" s="3" t="s">
        <v>391</v>
      </c>
      <c r="N39" s="3" t="s">
        <v>392</v>
      </c>
      <c r="O39" s="3" t="s">
        <v>383</v>
      </c>
      <c r="P39" s="3" t="b">
        <f>TRUE()</f>
        <v>1</v>
      </c>
      <c r="Q39" s="3">
        <v>504</v>
      </c>
      <c r="R39" s="3">
        <v>346</v>
      </c>
      <c r="S39" s="3">
        <v>130</v>
      </c>
      <c r="T39" s="3" t="s">
        <v>393</v>
      </c>
      <c r="U39" s="3" t="s">
        <v>394</v>
      </c>
      <c r="V39" s="3" t="s">
        <v>128</v>
      </c>
      <c r="W39" s="3" t="s">
        <v>52</v>
      </c>
      <c r="X39" s="3" t="b">
        <f>FALSE()</f>
        <v>0</v>
      </c>
      <c r="Y39" s="3">
        <v>52</v>
      </c>
      <c r="Z39" s="3" t="s">
        <v>395</v>
      </c>
      <c r="AA39" s="3">
        <v>5205</v>
      </c>
      <c r="AB39" s="3" t="s">
        <v>396</v>
      </c>
      <c r="AC39" s="3" t="s">
        <v>397</v>
      </c>
      <c r="AD39" s="3">
        <v>4</v>
      </c>
      <c r="AE39" s="3">
        <v>2</v>
      </c>
      <c r="AF39" s="3" t="s">
        <v>68</v>
      </c>
      <c r="AG39" s="3" t="b">
        <f>FALSE()</f>
        <v>0</v>
      </c>
      <c r="AH39" s="3"/>
      <c r="AI39" s="3" t="b">
        <f>FALSE()</f>
        <v>0</v>
      </c>
      <c r="AJ39" s="3" t="b">
        <f>FALSE()</f>
        <v>0</v>
      </c>
      <c r="AK39" s="3" t="s">
        <v>228</v>
      </c>
      <c r="AL39" s="3" t="s">
        <v>58</v>
      </c>
      <c r="AM39" s="3" t="s">
        <v>229</v>
      </c>
    </row>
    <row r="40" spans="1:39">
      <c r="A40" s="2" t="s">
        <v>398</v>
      </c>
      <c r="B40" s="2" t="s">
        <v>399</v>
      </c>
      <c r="C40" s="2" t="b">
        <f>FALSE()</f>
        <v>0</v>
      </c>
      <c r="D40" s="2"/>
      <c r="E40" s="2" t="s">
        <v>42</v>
      </c>
      <c r="F40" s="2" t="s">
        <v>80</v>
      </c>
      <c r="G40" s="2"/>
      <c r="H40" s="2" t="s">
        <v>44</v>
      </c>
      <c r="I40" s="2" t="s">
        <v>82</v>
      </c>
      <c r="J40" s="2"/>
      <c r="K40" s="2">
        <v>1</v>
      </c>
      <c r="L40" s="2" t="s">
        <v>400</v>
      </c>
      <c r="M40" s="2" t="s">
        <v>401</v>
      </c>
      <c r="N40" s="2"/>
      <c r="O40" s="2" t="s">
        <v>377</v>
      </c>
      <c r="P40" s="2" t="b">
        <f>FALSE()</f>
        <v>0</v>
      </c>
      <c r="Q40" s="2">
        <v>346</v>
      </c>
      <c r="R40" s="2">
        <v>291</v>
      </c>
      <c r="S40" s="2"/>
      <c r="T40" s="2" t="s">
        <v>402</v>
      </c>
      <c r="U40" s="2" t="s">
        <v>403</v>
      </c>
      <c r="V40" s="2" t="s">
        <v>207</v>
      </c>
      <c r="W40" s="2" t="s">
        <v>52</v>
      </c>
      <c r="X40" s="2" t="b">
        <f>FALSE()</f>
        <v>0</v>
      </c>
      <c r="Y40" s="2"/>
      <c r="Z40" s="2"/>
      <c r="AA40" s="2"/>
      <c r="AB40" s="2" t="s">
        <v>90</v>
      </c>
      <c r="AC40" s="2" t="s">
        <v>90</v>
      </c>
      <c r="AD40" s="2">
        <v>1</v>
      </c>
      <c r="AE40" s="2">
        <v>0</v>
      </c>
      <c r="AF40" s="2" t="s">
        <v>188</v>
      </c>
      <c r="AG40" s="2"/>
      <c r="AH40" s="2"/>
      <c r="AI40" s="2" t="b">
        <f>FALSE()</f>
        <v>0</v>
      </c>
      <c r="AJ40" s="2" t="b">
        <f>FALSE()</f>
        <v>0</v>
      </c>
      <c r="AK40" s="2" t="s">
        <v>58</v>
      </c>
      <c r="AL40" s="2" t="s">
        <v>58</v>
      </c>
      <c r="AM40" s="2" t="s">
        <v>59</v>
      </c>
    </row>
    <row r="41" spans="1:39">
      <c r="A41" s="3" t="s">
        <v>404</v>
      </c>
      <c r="B41" s="3" t="s">
        <v>405</v>
      </c>
      <c r="C41" s="3" t="b">
        <f>FALSE()</f>
        <v>0</v>
      </c>
      <c r="D41" s="3"/>
      <c r="E41" s="3" t="s">
        <v>406</v>
      </c>
      <c r="F41" s="3" t="s">
        <v>80</v>
      </c>
      <c r="G41" s="3"/>
      <c r="H41" s="3" t="s">
        <v>407</v>
      </c>
      <c r="I41" s="3" t="s">
        <v>82</v>
      </c>
      <c r="J41" s="3"/>
      <c r="K41" s="3">
        <v>2</v>
      </c>
      <c r="L41" s="3" t="s">
        <v>408</v>
      </c>
      <c r="M41" s="3" t="s">
        <v>409</v>
      </c>
      <c r="N41" s="3" t="s">
        <v>410</v>
      </c>
      <c r="O41" s="3" t="s">
        <v>411</v>
      </c>
      <c r="P41" s="3" t="b">
        <f>TRUE()</f>
        <v>1</v>
      </c>
      <c r="Q41" s="3">
        <v>406</v>
      </c>
      <c r="R41" s="3">
        <v>294</v>
      </c>
      <c r="S41" s="3">
        <v>91</v>
      </c>
      <c r="T41" s="3" t="s">
        <v>412</v>
      </c>
      <c r="U41" s="3" t="s">
        <v>413</v>
      </c>
      <c r="V41" s="3" t="s">
        <v>254</v>
      </c>
      <c r="W41" s="3" t="s">
        <v>52</v>
      </c>
      <c r="X41" s="3" t="b">
        <f>FALSE()</f>
        <v>0</v>
      </c>
      <c r="Y41" s="3">
        <v>27</v>
      </c>
      <c r="Z41" s="3" t="s">
        <v>414</v>
      </c>
      <c r="AA41" s="3">
        <v>2710</v>
      </c>
      <c r="AB41" s="3" t="s">
        <v>187</v>
      </c>
      <c r="AC41" s="3" t="s">
        <v>187</v>
      </c>
      <c r="AD41" s="3">
        <v>3</v>
      </c>
      <c r="AE41" s="3">
        <v>1</v>
      </c>
      <c r="AF41" s="3" t="s">
        <v>68</v>
      </c>
      <c r="AG41" s="3" t="b">
        <f>TRUE()</f>
        <v>1</v>
      </c>
      <c r="AH41" s="3" t="s">
        <v>69</v>
      </c>
      <c r="AI41" s="3" t="b">
        <f>FALSE()</f>
        <v>0</v>
      </c>
      <c r="AJ41" s="3" t="b">
        <f>FALSE()</f>
        <v>0</v>
      </c>
      <c r="AK41" s="3" t="s">
        <v>132</v>
      </c>
      <c r="AL41" s="3" t="s">
        <v>58</v>
      </c>
      <c r="AM41" s="3" t="s">
        <v>229</v>
      </c>
    </row>
    <row r="42" spans="1:39">
      <c r="A42" s="2" t="s">
        <v>415</v>
      </c>
      <c r="B42" s="2" t="s">
        <v>416</v>
      </c>
      <c r="C42" s="2" t="b">
        <f>FALSE()</f>
        <v>0</v>
      </c>
      <c r="D42" s="2"/>
      <c r="E42" s="2" t="s">
        <v>284</v>
      </c>
      <c r="F42" s="2" t="s">
        <v>80</v>
      </c>
      <c r="G42" s="2"/>
      <c r="H42" s="2" t="s">
        <v>286</v>
      </c>
      <c r="I42" s="2" t="s">
        <v>82</v>
      </c>
      <c r="J42" s="2"/>
      <c r="K42" s="2">
        <v>1</v>
      </c>
      <c r="L42" s="2" t="s">
        <v>417</v>
      </c>
      <c r="M42" s="2" t="s">
        <v>418</v>
      </c>
      <c r="N42" s="2" t="s">
        <v>419</v>
      </c>
      <c r="O42" s="2" t="s">
        <v>420</v>
      </c>
      <c r="P42" s="2" t="b">
        <f>TRUE()</f>
        <v>1</v>
      </c>
      <c r="Q42" s="2">
        <v>501</v>
      </c>
      <c r="R42" s="2">
        <v>371</v>
      </c>
      <c r="S42" s="2">
        <v>109</v>
      </c>
      <c r="T42" s="2" t="s">
        <v>421</v>
      </c>
      <c r="U42" s="2" t="s">
        <v>422</v>
      </c>
      <c r="V42" s="2" t="s">
        <v>128</v>
      </c>
      <c r="W42" s="2" t="s">
        <v>52</v>
      </c>
      <c r="X42" s="2" t="b">
        <f>FALSE()</f>
        <v>0</v>
      </c>
      <c r="Y42" s="2">
        <v>73</v>
      </c>
      <c r="Z42" s="2" t="s">
        <v>423</v>
      </c>
      <c r="AA42" s="2">
        <v>7306</v>
      </c>
      <c r="AB42" s="2" t="s">
        <v>130</v>
      </c>
      <c r="AC42" s="2" t="s">
        <v>131</v>
      </c>
      <c r="AD42" s="2">
        <v>6</v>
      </c>
      <c r="AE42" s="2">
        <v>4</v>
      </c>
      <c r="AF42" s="2" t="s">
        <v>68</v>
      </c>
      <c r="AG42" s="2" t="b">
        <f>TRUE()</f>
        <v>1</v>
      </c>
      <c r="AH42" s="2" t="s">
        <v>57</v>
      </c>
      <c r="AI42" s="2" t="b">
        <f>FALSE()</f>
        <v>0</v>
      </c>
      <c r="AJ42" s="2" t="b">
        <f>FALSE()</f>
        <v>0</v>
      </c>
      <c r="AK42" s="2" t="s">
        <v>58</v>
      </c>
      <c r="AL42" s="2" t="s">
        <v>58</v>
      </c>
      <c r="AM42" s="2" t="s">
        <v>59</v>
      </c>
    </row>
    <row r="43" spans="1:39">
      <c r="A43" s="3" t="s">
        <v>424</v>
      </c>
      <c r="B43" s="3" t="s">
        <v>425</v>
      </c>
      <c r="C43" s="3" t="b">
        <f>FALSE()</f>
        <v>0</v>
      </c>
      <c r="D43" s="3"/>
      <c r="E43" s="3" t="s">
        <v>80</v>
      </c>
      <c r="F43" s="3" t="s">
        <v>166</v>
      </c>
      <c r="G43" s="3"/>
      <c r="H43" s="3" t="s">
        <v>82</v>
      </c>
      <c r="I43" s="3" t="s">
        <v>167</v>
      </c>
      <c r="J43" s="3"/>
      <c r="K43" s="3">
        <v>1</v>
      </c>
      <c r="L43" s="3" t="s">
        <v>426</v>
      </c>
      <c r="M43" s="3" t="s">
        <v>427</v>
      </c>
      <c r="N43" s="3"/>
      <c r="O43" s="3" t="s">
        <v>428</v>
      </c>
      <c r="P43" s="3" t="b">
        <f>FALSE()</f>
        <v>0</v>
      </c>
      <c r="Q43" s="3">
        <v>776</v>
      </c>
      <c r="R43" s="3">
        <v>716</v>
      </c>
      <c r="S43" s="3"/>
      <c r="T43" s="3" t="s">
        <v>429</v>
      </c>
      <c r="U43" s="3" t="s">
        <v>430</v>
      </c>
      <c r="V43" s="3" t="s">
        <v>254</v>
      </c>
      <c r="W43" s="3" t="s">
        <v>431</v>
      </c>
      <c r="X43" s="3" t="b">
        <f>FALSE()</f>
        <v>0</v>
      </c>
      <c r="Y43" s="3"/>
      <c r="Z43" s="3"/>
      <c r="AA43" s="3"/>
      <c r="AB43" s="3" t="s">
        <v>432</v>
      </c>
      <c r="AC43" s="3" t="s">
        <v>432</v>
      </c>
      <c r="AD43" s="3">
        <v>5</v>
      </c>
      <c r="AE43" s="3">
        <v>4</v>
      </c>
      <c r="AF43" s="3" t="s">
        <v>68</v>
      </c>
      <c r="AG43" s="3"/>
      <c r="AH43" s="3"/>
      <c r="AI43" s="3" t="b">
        <f>FALSE()</f>
        <v>0</v>
      </c>
      <c r="AJ43" s="3" t="b">
        <f>FALSE()</f>
        <v>0</v>
      </c>
      <c r="AK43" s="3" t="s">
        <v>58</v>
      </c>
      <c r="AL43" s="3" t="s">
        <v>132</v>
      </c>
      <c r="AM43" s="3" t="s">
        <v>133</v>
      </c>
    </row>
    <row r="44" spans="1:39">
      <c r="A44" s="2" t="s">
        <v>433</v>
      </c>
      <c r="B44" s="2" t="s">
        <v>434</v>
      </c>
      <c r="C44" s="2" t="b">
        <f>FALSE()</f>
        <v>0</v>
      </c>
      <c r="D44" s="2"/>
      <c r="E44" s="2" t="s">
        <v>222</v>
      </c>
      <c r="F44" s="2" t="s">
        <v>80</v>
      </c>
      <c r="G44" s="2"/>
      <c r="H44" s="2" t="s">
        <v>223</v>
      </c>
      <c r="I44" s="2" t="s">
        <v>82</v>
      </c>
      <c r="J44" s="2"/>
      <c r="K44" s="2">
        <v>1</v>
      </c>
      <c r="L44" s="2" t="s">
        <v>376</v>
      </c>
      <c r="M44" s="2" t="s">
        <v>435</v>
      </c>
      <c r="N44" s="2"/>
      <c r="O44" s="2" t="s">
        <v>436</v>
      </c>
      <c r="P44" s="2" t="b">
        <f>FALSE()</f>
        <v>0</v>
      </c>
      <c r="Q44" s="2">
        <v>370</v>
      </c>
      <c r="R44" s="2">
        <v>339</v>
      </c>
      <c r="S44" s="2"/>
      <c r="T44" s="2" t="s">
        <v>437</v>
      </c>
      <c r="U44" s="2" t="s">
        <v>438</v>
      </c>
      <c r="V44" s="2" t="s">
        <v>146</v>
      </c>
      <c r="W44" s="2" t="s">
        <v>52</v>
      </c>
      <c r="X44" s="2" t="b">
        <f>FALSE()</f>
        <v>0</v>
      </c>
      <c r="Y44" s="2">
        <v>72</v>
      </c>
      <c r="Z44" s="2" t="s">
        <v>147</v>
      </c>
      <c r="AA44" s="2">
        <v>7208</v>
      </c>
      <c r="AB44" s="2" t="s">
        <v>148</v>
      </c>
      <c r="AC44" s="2" t="s">
        <v>148</v>
      </c>
      <c r="AD44" s="2">
        <v>3</v>
      </c>
      <c r="AE44" s="2">
        <v>1</v>
      </c>
      <c r="AF44" s="2" t="s">
        <v>56</v>
      </c>
      <c r="AG44" s="2"/>
      <c r="AH44" s="2"/>
      <c r="AI44" s="2" t="b">
        <f>FALSE()</f>
        <v>0</v>
      </c>
      <c r="AJ44" s="2" t="b">
        <f>FALSE()</f>
        <v>0</v>
      </c>
      <c r="AK44" s="2" t="s">
        <v>228</v>
      </c>
      <c r="AL44" s="2" t="s">
        <v>58</v>
      </c>
      <c r="AM44" s="2" t="s">
        <v>229</v>
      </c>
    </row>
    <row r="45" spans="1:39">
      <c r="A45" s="3" t="s">
        <v>439</v>
      </c>
      <c r="B45" s="3" t="s">
        <v>440</v>
      </c>
      <c r="C45" s="3" t="b">
        <f>FALSE()</f>
        <v>0</v>
      </c>
      <c r="D45" s="3"/>
      <c r="E45" s="3" t="s">
        <v>120</v>
      </c>
      <c r="F45" s="3" t="s">
        <v>441</v>
      </c>
      <c r="G45" s="3"/>
      <c r="H45" s="3" t="s">
        <v>121</v>
      </c>
      <c r="I45" s="3" t="s">
        <v>442</v>
      </c>
      <c r="J45" s="3"/>
      <c r="K45" s="3">
        <v>1</v>
      </c>
      <c r="L45" s="3" t="s">
        <v>142</v>
      </c>
      <c r="M45" s="3" t="s">
        <v>443</v>
      </c>
      <c r="N45" s="3" t="s">
        <v>444</v>
      </c>
      <c r="O45" s="3" t="s">
        <v>445</v>
      </c>
      <c r="P45" s="3" t="b">
        <f>TRUE()</f>
        <v>1</v>
      </c>
      <c r="Q45" s="3">
        <v>590</v>
      </c>
      <c r="R45" s="3">
        <v>417</v>
      </c>
      <c r="S45" s="3">
        <v>143</v>
      </c>
      <c r="T45" s="3" t="s">
        <v>446</v>
      </c>
      <c r="U45" s="3" t="s">
        <v>447</v>
      </c>
      <c r="V45" s="3" t="s">
        <v>254</v>
      </c>
      <c r="W45" s="3" t="s">
        <v>52</v>
      </c>
      <c r="X45" s="3" t="b">
        <f>TRUE()</f>
        <v>1</v>
      </c>
      <c r="Y45" s="3">
        <v>10</v>
      </c>
      <c r="Z45" s="3" t="s">
        <v>448</v>
      </c>
      <c r="AA45" s="3"/>
      <c r="AB45" s="3" t="s">
        <v>54</v>
      </c>
      <c r="AC45" s="3" t="s">
        <v>55</v>
      </c>
      <c r="AD45" s="3">
        <v>2</v>
      </c>
      <c r="AE45" s="3">
        <v>1</v>
      </c>
      <c r="AF45" s="3" t="s">
        <v>68</v>
      </c>
      <c r="AG45" s="3" t="b">
        <f>TRUE()</f>
        <v>1</v>
      </c>
      <c r="AH45" s="3" t="s">
        <v>57</v>
      </c>
      <c r="AI45" s="3" t="b">
        <f>FALSE()</f>
        <v>0</v>
      </c>
      <c r="AJ45" s="3" t="b">
        <f>FALSE()</f>
        <v>0</v>
      </c>
      <c r="AK45" s="3" t="s">
        <v>132</v>
      </c>
      <c r="AL45" s="3" t="s">
        <v>58</v>
      </c>
      <c r="AM45" s="3" t="s">
        <v>229</v>
      </c>
    </row>
    <row r="46" spans="1:39">
      <c r="A46" s="2" t="s">
        <v>439</v>
      </c>
      <c r="B46" s="2" t="s">
        <v>449</v>
      </c>
      <c r="C46" s="2" t="b">
        <f>TRUE()</f>
        <v>1</v>
      </c>
      <c r="D46" s="2">
        <v>1</v>
      </c>
      <c r="E46" s="2" t="s">
        <v>120</v>
      </c>
      <c r="F46" s="2" t="s">
        <v>441</v>
      </c>
      <c r="G46" s="2"/>
      <c r="H46" s="2" t="s">
        <v>121</v>
      </c>
      <c r="I46" s="2" t="s">
        <v>442</v>
      </c>
      <c r="J46" s="2"/>
      <c r="K46" s="2">
        <v>1</v>
      </c>
      <c r="L46" s="2" t="s">
        <v>450</v>
      </c>
      <c r="M46" s="2" t="s">
        <v>451</v>
      </c>
      <c r="N46" s="2" t="s">
        <v>452</v>
      </c>
      <c r="O46" s="2" t="s">
        <v>453</v>
      </c>
      <c r="P46" s="2" t="b">
        <f>TRUE()</f>
        <v>1</v>
      </c>
      <c r="Q46" s="2">
        <v>487</v>
      </c>
      <c r="R46" s="2">
        <v>322</v>
      </c>
      <c r="S46" s="2">
        <v>150</v>
      </c>
      <c r="T46" s="2" t="s">
        <v>454</v>
      </c>
      <c r="U46" s="2" t="s">
        <v>455</v>
      </c>
      <c r="V46" s="2" t="s">
        <v>254</v>
      </c>
      <c r="W46" s="2" t="s">
        <v>52</v>
      </c>
      <c r="X46" s="2" t="b">
        <f>TRUE()</f>
        <v>1</v>
      </c>
      <c r="Y46" s="2">
        <v>10</v>
      </c>
      <c r="Z46" s="2" t="s">
        <v>448</v>
      </c>
      <c r="AA46" s="2"/>
      <c r="AB46" s="2" t="s">
        <v>456</v>
      </c>
      <c r="AC46" s="2" t="s">
        <v>55</v>
      </c>
      <c r="AD46" s="2">
        <v>3</v>
      </c>
      <c r="AE46" s="2">
        <v>1</v>
      </c>
      <c r="AF46" s="2" t="s">
        <v>68</v>
      </c>
      <c r="AG46" s="2" t="b">
        <f>FALSE()</f>
        <v>0</v>
      </c>
      <c r="AH46" s="2"/>
      <c r="AI46" s="2" t="b">
        <f>FALSE()</f>
        <v>0</v>
      </c>
      <c r="AJ46" s="2" t="b">
        <f>FALSE()</f>
        <v>0</v>
      </c>
      <c r="AK46" s="2" t="s">
        <v>132</v>
      </c>
      <c r="AL46" s="2" t="s">
        <v>58</v>
      </c>
      <c r="AM46" s="2" t="s">
        <v>229</v>
      </c>
    </row>
    <row r="47" spans="1:39">
      <c r="A47" s="3" t="s">
        <v>457</v>
      </c>
      <c r="B47" s="3" t="s">
        <v>458</v>
      </c>
      <c r="C47" s="3" t="b">
        <f>FALSE()</f>
        <v>0</v>
      </c>
      <c r="D47" s="3"/>
      <c r="E47" s="3" t="s">
        <v>459</v>
      </c>
      <c r="F47" s="3" t="s">
        <v>460</v>
      </c>
      <c r="G47" s="3"/>
      <c r="H47" s="3" t="s">
        <v>461</v>
      </c>
      <c r="I47" s="3" t="s">
        <v>462</v>
      </c>
      <c r="J47" s="3"/>
      <c r="K47" s="3">
        <v>1</v>
      </c>
      <c r="L47" s="3" t="s">
        <v>463</v>
      </c>
      <c r="M47" s="3" t="s">
        <v>464</v>
      </c>
      <c r="N47" s="3"/>
      <c r="O47" s="3" t="s">
        <v>465</v>
      </c>
      <c r="P47" s="3" t="b">
        <f>FALSE()</f>
        <v>0</v>
      </c>
      <c r="Q47" s="3">
        <v>468</v>
      </c>
      <c r="R47" s="3">
        <v>414</v>
      </c>
      <c r="S47" s="3"/>
      <c r="T47" s="3" t="s">
        <v>466</v>
      </c>
      <c r="U47" s="3" t="s">
        <v>467</v>
      </c>
      <c r="V47" s="3" t="s">
        <v>146</v>
      </c>
      <c r="W47" s="3" t="s">
        <v>52</v>
      </c>
      <c r="X47" s="3" t="b">
        <f>FALSE()</f>
        <v>0</v>
      </c>
      <c r="Y47" s="3">
        <v>72</v>
      </c>
      <c r="Z47" s="3" t="s">
        <v>147</v>
      </c>
      <c r="AA47" s="3">
        <v>7214</v>
      </c>
      <c r="AB47" s="3" t="s">
        <v>148</v>
      </c>
      <c r="AC47" s="3" t="s">
        <v>148</v>
      </c>
      <c r="AD47" s="3">
        <v>8</v>
      </c>
      <c r="AE47" s="3">
        <v>2</v>
      </c>
      <c r="AF47" s="3" t="s">
        <v>56</v>
      </c>
      <c r="AG47" s="3"/>
      <c r="AH47" s="3"/>
      <c r="AI47" s="3" t="b">
        <f>FALSE()</f>
        <v>0</v>
      </c>
      <c r="AJ47" s="3" t="b">
        <f>FALSE()</f>
        <v>0</v>
      </c>
      <c r="AK47" s="3" t="s">
        <v>132</v>
      </c>
      <c r="AL47" s="3" t="s">
        <v>228</v>
      </c>
      <c r="AM47" s="3" t="s">
        <v>273</v>
      </c>
    </row>
    <row r="48" spans="1:39">
      <c r="A48" s="2" t="s">
        <v>468</v>
      </c>
      <c r="B48" s="2" t="s">
        <v>469</v>
      </c>
      <c r="C48" s="2" t="b">
        <f>FALSE()</f>
        <v>0</v>
      </c>
      <c r="D48" s="2"/>
      <c r="E48" s="2" t="s">
        <v>79</v>
      </c>
      <c r="F48" s="2" t="s">
        <v>80</v>
      </c>
      <c r="G48" s="2"/>
      <c r="H48" s="2" t="s">
        <v>81</v>
      </c>
      <c r="I48" s="2" t="s">
        <v>82</v>
      </c>
      <c r="J48" s="2"/>
      <c r="K48" s="2">
        <v>1</v>
      </c>
      <c r="L48" s="2" t="s">
        <v>470</v>
      </c>
      <c r="M48" s="2" t="s">
        <v>471</v>
      </c>
      <c r="N48" s="2" t="s">
        <v>472</v>
      </c>
      <c r="O48" s="2" t="s">
        <v>473</v>
      </c>
      <c r="P48" s="2" t="b">
        <f>TRUE()</f>
        <v>1</v>
      </c>
      <c r="Q48" s="2">
        <v>485</v>
      </c>
      <c r="R48" s="2">
        <v>324</v>
      </c>
      <c r="S48" s="2">
        <v>131</v>
      </c>
      <c r="T48" s="2" t="s">
        <v>474</v>
      </c>
      <c r="U48" s="2" t="s">
        <v>475</v>
      </c>
      <c r="V48" s="2" t="s">
        <v>207</v>
      </c>
      <c r="W48" s="2" t="s">
        <v>52</v>
      </c>
      <c r="X48" s="2" t="b">
        <f>FALSE()</f>
        <v>0</v>
      </c>
      <c r="Y48" s="2">
        <v>72</v>
      </c>
      <c r="Z48" s="2" t="s">
        <v>147</v>
      </c>
      <c r="AA48" s="2">
        <v>7225</v>
      </c>
      <c r="AB48" s="2" t="s">
        <v>90</v>
      </c>
      <c r="AC48" s="2" t="s">
        <v>90</v>
      </c>
      <c r="AD48" s="2">
        <v>5</v>
      </c>
      <c r="AE48" s="2">
        <v>4</v>
      </c>
      <c r="AF48" s="2" t="s">
        <v>56</v>
      </c>
      <c r="AG48" s="2" t="b">
        <f>TRUE()</f>
        <v>1</v>
      </c>
      <c r="AH48" s="2" t="s">
        <v>57</v>
      </c>
      <c r="AI48" s="2" t="b">
        <f>FALSE()</f>
        <v>0</v>
      </c>
      <c r="AJ48" s="2" t="b">
        <f>FALSE()</f>
        <v>0</v>
      </c>
      <c r="AK48" s="2" t="s">
        <v>58</v>
      </c>
      <c r="AL48" s="2" t="s">
        <v>58</v>
      </c>
      <c r="AM48" s="2" t="s">
        <v>59</v>
      </c>
    </row>
    <row r="49" spans="1:39">
      <c r="A49" s="3" t="s">
        <v>468</v>
      </c>
      <c r="B49" s="3" t="s">
        <v>476</v>
      </c>
      <c r="C49" s="3" t="b">
        <f>TRUE()</f>
        <v>1</v>
      </c>
      <c r="D49" s="3">
        <v>1</v>
      </c>
      <c r="E49" s="3" t="s">
        <v>79</v>
      </c>
      <c r="F49" s="3" t="s">
        <v>80</v>
      </c>
      <c r="G49" s="3"/>
      <c r="H49" s="3" t="s">
        <v>81</v>
      </c>
      <c r="I49" s="3" t="s">
        <v>82</v>
      </c>
      <c r="J49" s="3"/>
      <c r="K49" s="3">
        <v>1</v>
      </c>
      <c r="L49" s="3" t="s">
        <v>477</v>
      </c>
      <c r="M49" s="3" t="s">
        <v>478</v>
      </c>
      <c r="N49" s="3"/>
      <c r="O49" s="3" t="s">
        <v>479</v>
      </c>
      <c r="P49" s="3" t="b">
        <f>FALSE()</f>
        <v>0</v>
      </c>
      <c r="Q49" s="3">
        <v>365</v>
      </c>
      <c r="R49" s="3">
        <v>324</v>
      </c>
      <c r="S49" s="3"/>
      <c r="T49" s="3" t="s">
        <v>480</v>
      </c>
      <c r="U49" s="3" t="s">
        <v>481</v>
      </c>
      <c r="V49" s="3" t="s">
        <v>207</v>
      </c>
      <c r="W49" s="3" t="s">
        <v>52</v>
      </c>
      <c r="X49" s="3" t="b">
        <f>FALSE()</f>
        <v>0</v>
      </c>
      <c r="Y49" s="3"/>
      <c r="Z49" s="3"/>
      <c r="AA49" s="3"/>
      <c r="AB49" s="3" t="s">
        <v>208</v>
      </c>
      <c r="AC49" s="3" t="s">
        <v>90</v>
      </c>
      <c r="AD49" s="3">
        <v>4</v>
      </c>
      <c r="AE49" s="3">
        <v>2</v>
      </c>
      <c r="AF49" s="3" t="s">
        <v>56</v>
      </c>
      <c r="AG49" s="3"/>
      <c r="AH49" s="3"/>
      <c r="AI49" s="3" t="b">
        <f>FALSE()</f>
        <v>0</v>
      </c>
      <c r="AJ49" s="3" t="b">
        <f>FALSE()</f>
        <v>0</v>
      </c>
      <c r="AK49" s="3" t="s">
        <v>58</v>
      </c>
      <c r="AL49" s="3" t="s">
        <v>58</v>
      </c>
      <c r="AM49" s="3" t="s">
        <v>59</v>
      </c>
    </row>
    <row r="50" spans="1:39">
      <c r="A50" s="2" t="s">
        <v>482</v>
      </c>
      <c r="B50" s="2" t="s">
        <v>483</v>
      </c>
      <c r="C50" s="2" t="b">
        <f>FALSE()</f>
        <v>0</v>
      </c>
      <c r="D50" s="2"/>
      <c r="E50" s="2" t="s">
        <v>79</v>
      </c>
      <c r="F50" s="2" t="s">
        <v>80</v>
      </c>
      <c r="G50" s="2"/>
      <c r="H50" s="2" t="s">
        <v>81</v>
      </c>
      <c r="I50" s="2" t="s">
        <v>82</v>
      </c>
      <c r="J50" s="2"/>
      <c r="K50" s="2">
        <v>1</v>
      </c>
      <c r="L50" s="2" t="s">
        <v>470</v>
      </c>
      <c r="M50" s="2" t="s">
        <v>484</v>
      </c>
      <c r="N50" s="2" t="s">
        <v>485</v>
      </c>
      <c r="O50" s="2" t="s">
        <v>486</v>
      </c>
      <c r="P50" s="2" t="b">
        <f>TRUE()</f>
        <v>1</v>
      </c>
      <c r="Q50" s="2">
        <v>465</v>
      </c>
      <c r="R50" s="2">
        <v>296</v>
      </c>
      <c r="S50" s="2">
        <v>148</v>
      </c>
      <c r="T50" s="2" t="s">
        <v>487</v>
      </c>
      <c r="U50" s="2" t="s">
        <v>488</v>
      </c>
      <c r="V50" s="2" t="s">
        <v>207</v>
      </c>
      <c r="W50" s="2" t="s">
        <v>52</v>
      </c>
      <c r="X50" s="2" t="b">
        <f>FALSE()</f>
        <v>0</v>
      </c>
      <c r="Y50" s="2">
        <v>72</v>
      </c>
      <c r="Z50" s="2" t="s">
        <v>147</v>
      </c>
      <c r="AA50" s="2">
        <v>7210</v>
      </c>
      <c r="AB50" s="2" t="s">
        <v>90</v>
      </c>
      <c r="AC50" s="2" t="s">
        <v>90</v>
      </c>
      <c r="AD50" s="2">
        <v>2</v>
      </c>
      <c r="AE50" s="2">
        <v>1</v>
      </c>
      <c r="AF50" s="2" t="s">
        <v>56</v>
      </c>
      <c r="AG50" s="2" t="b">
        <f>TRUE()</f>
        <v>1</v>
      </c>
      <c r="AH50" s="2" t="s">
        <v>91</v>
      </c>
      <c r="AI50" s="2" t="b">
        <f>FALSE()</f>
        <v>0</v>
      </c>
      <c r="AJ50" s="2" t="b">
        <f>FALSE()</f>
        <v>0</v>
      </c>
      <c r="AK50" s="2" t="s">
        <v>58</v>
      </c>
      <c r="AL50" s="2" t="s">
        <v>58</v>
      </c>
      <c r="AM50" s="2" t="s">
        <v>59</v>
      </c>
    </row>
    <row r="51" spans="1:39">
      <c r="A51" s="3" t="s">
        <v>489</v>
      </c>
      <c r="B51" s="3" t="s">
        <v>490</v>
      </c>
      <c r="C51" s="3" t="b">
        <f>FALSE()</f>
        <v>0</v>
      </c>
      <c r="D51" s="3"/>
      <c r="E51" s="3" t="s">
        <v>491</v>
      </c>
      <c r="F51" s="3" t="s">
        <v>80</v>
      </c>
      <c r="G51" s="3"/>
      <c r="H51" s="3" t="s">
        <v>492</v>
      </c>
      <c r="I51" s="3" t="s">
        <v>82</v>
      </c>
      <c r="J51" s="3"/>
      <c r="K51" s="3">
        <v>11</v>
      </c>
      <c r="L51" s="3" t="s">
        <v>493</v>
      </c>
      <c r="M51" s="3" t="s">
        <v>494</v>
      </c>
      <c r="N51" s="3" t="s">
        <v>495</v>
      </c>
      <c r="O51" s="3" t="s">
        <v>496</v>
      </c>
      <c r="P51" s="3" t="b">
        <f>TRUE()</f>
        <v>1</v>
      </c>
      <c r="Q51" s="3">
        <v>564</v>
      </c>
      <c r="R51" s="3">
        <v>431</v>
      </c>
      <c r="S51" s="3">
        <v>122</v>
      </c>
      <c r="T51" s="3" t="s">
        <v>497</v>
      </c>
      <c r="U51" s="3" t="s">
        <v>498</v>
      </c>
      <c r="V51" s="3" t="s">
        <v>146</v>
      </c>
      <c r="W51" s="3" t="s">
        <v>52</v>
      </c>
      <c r="X51" s="3" t="b">
        <f>FALSE()</f>
        <v>0</v>
      </c>
      <c r="Y51" s="3"/>
      <c r="Z51" s="3"/>
      <c r="AA51" s="3"/>
      <c r="AB51" s="3" t="s">
        <v>499</v>
      </c>
      <c r="AC51" s="3" t="s">
        <v>148</v>
      </c>
      <c r="AD51" s="3">
        <v>5</v>
      </c>
      <c r="AE51" s="3">
        <v>3</v>
      </c>
      <c r="AF51" s="3" t="s">
        <v>68</v>
      </c>
      <c r="AG51" s="3" t="b">
        <f>TRUE()</f>
        <v>1</v>
      </c>
      <c r="AH51" s="3" t="s">
        <v>91</v>
      </c>
      <c r="AI51" s="3" t="b">
        <f>FALSE()</f>
        <v>0</v>
      </c>
      <c r="AJ51" s="3" t="b">
        <f>FALSE()</f>
        <v>0</v>
      </c>
      <c r="AK51" s="3" t="s">
        <v>58</v>
      </c>
      <c r="AL51" s="3" t="s">
        <v>58</v>
      </c>
      <c r="AM51" s="3" t="s">
        <v>59</v>
      </c>
    </row>
    <row r="52" spans="1:39">
      <c r="A52" s="2" t="s">
        <v>500</v>
      </c>
      <c r="B52" s="2" t="s">
        <v>501</v>
      </c>
      <c r="C52" s="2" t="b">
        <f>FALSE()</f>
        <v>0</v>
      </c>
      <c r="D52" s="2"/>
      <c r="E52" s="2" t="s">
        <v>502</v>
      </c>
      <c r="F52" s="2" t="s">
        <v>79</v>
      </c>
      <c r="G52" s="2"/>
      <c r="H52" s="2" t="s">
        <v>503</v>
      </c>
      <c r="I52" s="2" t="s">
        <v>81</v>
      </c>
      <c r="J52" s="2"/>
      <c r="K52" s="2">
        <v>1</v>
      </c>
      <c r="L52" s="2" t="s">
        <v>376</v>
      </c>
      <c r="M52" s="2" t="s">
        <v>504</v>
      </c>
      <c r="N52" s="2" t="s">
        <v>505</v>
      </c>
      <c r="O52" s="2" t="s">
        <v>506</v>
      </c>
      <c r="P52" s="2" t="b">
        <f>TRUE()</f>
        <v>1</v>
      </c>
      <c r="Q52" s="2">
        <v>755</v>
      </c>
      <c r="R52" s="2">
        <v>591</v>
      </c>
      <c r="S52" s="2">
        <v>137</v>
      </c>
      <c r="T52" s="2" t="s">
        <v>507</v>
      </c>
      <c r="U52" s="2" t="s">
        <v>508</v>
      </c>
      <c r="V52" s="2" t="s">
        <v>146</v>
      </c>
      <c r="W52" s="2" t="s">
        <v>52</v>
      </c>
      <c r="X52" s="2" t="b">
        <f>FALSE()</f>
        <v>0</v>
      </c>
      <c r="Y52" s="2">
        <v>73</v>
      </c>
      <c r="Z52" s="2" t="s">
        <v>509</v>
      </c>
      <c r="AA52" s="2">
        <v>7307</v>
      </c>
      <c r="AB52" s="2" t="s">
        <v>198</v>
      </c>
      <c r="AC52" s="2" t="s">
        <v>148</v>
      </c>
      <c r="AD52" s="2">
        <v>8</v>
      </c>
      <c r="AE52" s="2">
        <v>2</v>
      </c>
      <c r="AF52" s="2" t="s">
        <v>56</v>
      </c>
      <c r="AG52" s="2" t="b">
        <f>TRUE()</f>
        <v>1</v>
      </c>
      <c r="AH52" s="2" t="s">
        <v>69</v>
      </c>
      <c r="AI52" s="2" t="b">
        <f>FALSE()</f>
        <v>0</v>
      </c>
      <c r="AJ52" s="2" t="b">
        <f>FALSE()</f>
        <v>0</v>
      </c>
      <c r="AK52" s="2" t="s">
        <v>132</v>
      </c>
      <c r="AL52" s="2" t="s">
        <v>58</v>
      </c>
      <c r="AM52" s="2" t="s">
        <v>229</v>
      </c>
    </row>
    <row r="53" spans="1:39">
      <c r="A53" s="3" t="s">
        <v>510</v>
      </c>
      <c r="B53" s="3" t="s">
        <v>511</v>
      </c>
      <c r="C53" s="3" t="b">
        <f>FALSE()</f>
        <v>0</v>
      </c>
      <c r="D53" s="3"/>
      <c r="E53" s="3" t="s">
        <v>512</v>
      </c>
      <c r="F53" s="3" t="s">
        <v>502</v>
      </c>
      <c r="G53" s="3"/>
      <c r="H53" s="3" t="s">
        <v>513</v>
      </c>
      <c r="I53" s="3" t="s">
        <v>503</v>
      </c>
      <c r="J53" s="3"/>
      <c r="K53" s="3">
        <v>1</v>
      </c>
      <c r="L53" s="3" t="s">
        <v>514</v>
      </c>
      <c r="M53" s="3" t="s">
        <v>515</v>
      </c>
      <c r="N53" s="3" t="s">
        <v>516</v>
      </c>
      <c r="O53" s="3" t="s">
        <v>517</v>
      </c>
      <c r="P53" s="3" t="b">
        <f>TRUE()</f>
        <v>1</v>
      </c>
      <c r="Q53" s="3">
        <v>380</v>
      </c>
      <c r="R53" s="3">
        <v>226</v>
      </c>
      <c r="S53" s="3">
        <v>127</v>
      </c>
      <c r="T53" s="3" t="s">
        <v>518</v>
      </c>
      <c r="U53" s="3" t="s">
        <v>519</v>
      </c>
      <c r="V53" s="3" t="s">
        <v>207</v>
      </c>
      <c r="W53" s="3" t="s">
        <v>52</v>
      </c>
      <c r="X53" s="3" t="b">
        <f>TRUE()</f>
        <v>1</v>
      </c>
      <c r="Y53" s="3">
        <v>8</v>
      </c>
      <c r="Z53" s="3" t="s">
        <v>520</v>
      </c>
      <c r="AA53" s="3">
        <v>801</v>
      </c>
      <c r="AB53" s="3" t="s">
        <v>521</v>
      </c>
      <c r="AC53" s="3" t="s">
        <v>90</v>
      </c>
      <c r="AD53" s="3">
        <v>4</v>
      </c>
      <c r="AE53" s="3">
        <v>0</v>
      </c>
      <c r="AF53" s="3" t="s">
        <v>188</v>
      </c>
      <c r="AG53" s="3" t="b">
        <f>FALSE()</f>
        <v>0</v>
      </c>
      <c r="AH53" s="3"/>
      <c r="AI53" s="3" t="b">
        <f>FALSE()</f>
        <v>0</v>
      </c>
      <c r="AJ53" s="3" t="b">
        <f>FALSE()</f>
        <v>0</v>
      </c>
      <c r="AK53" s="3" t="s">
        <v>228</v>
      </c>
      <c r="AL53" s="3" t="s">
        <v>132</v>
      </c>
      <c r="AM53" s="3" t="s">
        <v>273</v>
      </c>
    </row>
    <row r="54" spans="1:39">
      <c r="A54" s="2" t="s">
        <v>522</v>
      </c>
      <c r="B54" s="2" t="s">
        <v>523</v>
      </c>
      <c r="C54" s="2" t="b">
        <f>FALSE()</f>
        <v>0</v>
      </c>
      <c r="D54" s="2"/>
      <c r="E54" s="2" t="s">
        <v>42</v>
      </c>
      <c r="F54" s="2" t="s">
        <v>80</v>
      </c>
      <c r="G54" s="2"/>
      <c r="H54" s="2" t="s">
        <v>44</v>
      </c>
      <c r="I54" s="2" t="s">
        <v>82</v>
      </c>
      <c r="J54" s="2"/>
      <c r="K54" s="2">
        <v>1</v>
      </c>
      <c r="L54" s="2" t="s">
        <v>377</v>
      </c>
      <c r="M54" s="2" t="s">
        <v>524</v>
      </c>
      <c r="N54" s="2"/>
      <c r="O54" s="2" t="s">
        <v>525</v>
      </c>
      <c r="P54" s="2" t="b">
        <f>FALSE()</f>
        <v>0</v>
      </c>
      <c r="Q54" s="2">
        <v>372</v>
      </c>
      <c r="R54" s="2">
        <v>326</v>
      </c>
      <c r="S54" s="2"/>
      <c r="T54" s="2"/>
      <c r="U54" s="2" t="s">
        <v>526</v>
      </c>
      <c r="V54" s="2" t="s">
        <v>254</v>
      </c>
      <c r="W54" s="2" t="s">
        <v>52</v>
      </c>
      <c r="X54" s="2" t="b">
        <f>FALSE()</f>
        <v>0</v>
      </c>
      <c r="Y54" s="2"/>
      <c r="Z54" s="2"/>
      <c r="AA54" s="2"/>
      <c r="AB54" s="2" t="s">
        <v>527</v>
      </c>
      <c r="AC54" s="2" t="s">
        <v>148</v>
      </c>
      <c r="AD54" s="2">
        <v>3</v>
      </c>
      <c r="AE54" s="2">
        <v>0</v>
      </c>
      <c r="AF54" s="2" t="s">
        <v>188</v>
      </c>
      <c r="AG54" s="2"/>
      <c r="AH54" s="2"/>
      <c r="AI54" s="2" t="b">
        <f>FALSE()</f>
        <v>0</v>
      </c>
      <c r="AJ54" s="2" t="b">
        <f>FALSE()</f>
        <v>0</v>
      </c>
      <c r="AK54" s="2" t="s">
        <v>58</v>
      </c>
      <c r="AL54" s="2" t="s">
        <v>58</v>
      </c>
      <c r="AM54" s="2" t="s">
        <v>59</v>
      </c>
    </row>
    <row r="55" spans="1:39">
      <c r="A55" s="3" t="s">
        <v>528</v>
      </c>
      <c r="B55" s="3" t="s">
        <v>529</v>
      </c>
      <c r="C55" s="3" t="b">
        <f>FALSE()</f>
        <v>0</v>
      </c>
      <c r="D55" s="3"/>
      <c r="E55" s="3" t="s">
        <v>502</v>
      </c>
      <c r="F55" s="3" t="s">
        <v>42</v>
      </c>
      <c r="G55" s="3"/>
      <c r="H55" s="3" t="s">
        <v>503</v>
      </c>
      <c r="I55" s="3" t="s">
        <v>44</v>
      </c>
      <c r="J55" s="3"/>
      <c r="K55" s="3">
        <v>1</v>
      </c>
      <c r="L55" s="3" t="s">
        <v>142</v>
      </c>
      <c r="M55" s="3" t="s">
        <v>530</v>
      </c>
      <c r="N55" s="3"/>
      <c r="O55" s="3" t="s">
        <v>531</v>
      </c>
      <c r="P55" s="3" t="b">
        <f>FALSE()</f>
        <v>0</v>
      </c>
      <c r="Q55" s="3">
        <v>344</v>
      </c>
      <c r="R55" s="3">
        <v>322</v>
      </c>
      <c r="S55" s="3"/>
      <c r="T55" s="3" t="s">
        <v>532</v>
      </c>
      <c r="U55" s="3" t="s">
        <v>533</v>
      </c>
      <c r="V55" s="3" t="s">
        <v>51</v>
      </c>
      <c r="W55" s="3" t="s">
        <v>52</v>
      </c>
      <c r="X55" s="3" t="b">
        <f>FALSE()</f>
        <v>0</v>
      </c>
      <c r="Y55" s="3">
        <v>88</v>
      </c>
      <c r="Z55" s="3" t="s">
        <v>534</v>
      </c>
      <c r="AA55" s="3">
        <v>8802</v>
      </c>
      <c r="AB55" s="3" t="s">
        <v>90</v>
      </c>
      <c r="AC55" s="3" t="s">
        <v>90</v>
      </c>
      <c r="AD55" s="3">
        <v>2</v>
      </c>
      <c r="AE55" s="3">
        <v>1</v>
      </c>
      <c r="AF55" s="3" t="s">
        <v>56</v>
      </c>
      <c r="AG55" s="3"/>
      <c r="AH55" s="3"/>
      <c r="AI55" s="3" t="b">
        <f>FALSE()</f>
        <v>0</v>
      </c>
      <c r="AJ55" s="3" t="b">
        <f>FALSE()</f>
        <v>0</v>
      </c>
      <c r="AK55" s="3" t="s">
        <v>132</v>
      </c>
      <c r="AL55" s="3" t="s">
        <v>58</v>
      </c>
      <c r="AM55" s="3" t="s">
        <v>229</v>
      </c>
    </row>
    <row r="56" spans="1:39">
      <c r="A56" s="2" t="s">
        <v>535</v>
      </c>
      <c r="B56" s="2" t="s">
        <v>536</v>
      </c>
      <c r="C56" s="2" t="b">
        <f>FALSE()</f>
        <v>0</v>
      </c>
      <c r="D56" s="2"/>
      <c r="E56" s="2" t="s">
        <v>537</v>
      </c>
      <c r="F56" s="2" t="s">
        <v>79</v>
      </c>
      <c r="G56" s="2"/>
      <c r="H56" s="2" t="s">
        <v>538</v>
      </c>
      <c r="I56" s="2" t="s">
        <v>81</v>
      </c>
      <c r="J56" s="2"/>
      <c r="K56" s="2">
        <v>1</v>
      </c>
      <c r="L56" s="2" t="s">
        <v>376</v>
      </c>
      <c r="M56" s="2" t="s">
        <v>539</v>
      </c>
      <c r="N56" s="2" t="s">
        <v>540</v>
      </c>
      <c r="O56" s="2" t="s">
        <v>445</v>
      </c>
      <c r="P56" s="2" t="b">
        <f>TRUE()</f>
        <v>1</v>
      </c>
      <c r="Q56" s="2">
        <v>456</v>
      </c>
      <c r="R56" s="2">
        <v>309</v>
      </c>
      <c r="S56" s="2">
        <v>120</v>
      </c>
      <c r="T56" s="2" t="s">
        <v>541</v>
      </c>
      <c r="U56" s="2" t="s">
        <v>542</v>
      </c>
      <c r="V56" s="2" t="s">
        <v>184</v>
      </c>
      <c r="W56" s="2" t="s">
        <v>52</v>
      </c>
      <c r="X56" s="2" t="b">
        <f>TRUE()</f>
        <v>1</v>
      </c>
      <c r="Y56" s="2">
        <v>16</v>
      </c>
      <c r="Z56" s="2" t="s">
        <v>543</v>
      </c>
      <c r="AA56" s="2">
        <v>1604</v>
      </c>
      <c r="AB56" s="2" t="s">
        <v>544</v>
      </c>
      <c r="AC56" s="2" t="s">
        <v>544</v>
      </c>
      <c r="AD56" s="2">
        <v>2</v>
      </c>
      <c r="AE56" s="2">
        <v>1</v>
      </c>
      <c r="AF56" s="2" t="s">
        <v>68</v>
      </c>
      <c r="AG56" s="2" t="b">
        <f>TRUE()</f>
        <v>1</v>
      </c>
      <c r="AH56" s="2" t="s">
        <v>69</v>
      </c>
      <c r="AI56" s="2" t="b">
        <f>FALSE()</f>
        <v>0</v>
      </c>
      <c r="AJ56" s="2" t="b">
        <f>FALSE()</f>
        <v>0</v>
      </c>
      <c r="AK56" s="2" t="s">
        <v>132</v>
      </c>
      <c r="AL56" s="2" t="s">
        <v>58</v>
      </c>
      <c r="AM56" s="2" t="s">
        <v>229</v>
      </c>
    </row>
    <row r="57" spans="1:39">
      <c r="A57" s="3" t="s">
        <v>545</v>
      </c>
      <c r="B57" s="3" t="s">
        <v>546</v>
      </c>
      <c r="C57" s="3" t="b">
        <f>FALSE()</f>
        <v>0</v>
      </c>
      <c r="D57" s="3"/>
      <c r="E57" s="3" t="s">
        <v>42</v>
      </c>
      <c r="F57" s="3" t="s">
        <v>80</v>
      </c>
      <c r="G57" s="3"/>
      <c r="H57" s="3" t="s">
        <v>44</v>
      </c>
      <c r="I57" s="3" t="s">
        <v>82</v>
      </c>
      <c r="J57" s="3"/>
      <c r="K57" s="3">
        <v>1</v>
      </c>
      <c r="L57" s="3" t="s">
        <v>547</v>
      </c>
      <c r="M57" s="3" t="s">
        <v>548</v>
      </c>
      <c r="N57" s="3"/>
      <c r="O57" s="3" t="s">
        <v>549</v>
      </c>
      <c r="P57" s="3" t="b">
        <f>FALSE()</f>
        <v>0</v>
      </c>
      <c r="Q57" s="3">
        <v>331</v>
      </c>
      <c r="R57" s="3">
        <v>296</v>
      </c>
      <c r="S57" s="3"/>
      <c r="T57" s="3" t="s">
        <v>550</v>
      </c>
      <c r="U57" s="3" t="s">
        <v>551</v>
      </c>
      <c r="V57" s="3" t="s">
        <v>207</v>
      </c>
      <c r="W57" s="3" t="s">
        <v>52</v>
      </c>
      <c r="X57" s="3" t="b">
        <f>FALSE()</f>
        <v>0</v>
      </c>
      <c r="Y57" s="3">
        <v>44</v>
      </c>
      <c r="Z57" s="3" t="s">
        <v>552</v>
      </c>
      <c r="AA57" s="3">
        <v>4407</v>
      </c>
      <c r="AB57" s="3" t="s">
        <v>553</v>
      </c>
      <c r="AC57" s="3" t="s">
        <v>90</v>
      </c>
      <c r="AD57" s="3">
        <v>7</v>
      </c>
      <c r="AE57" s="3">
        <v>4</v>
      </c>
      <c r="AF57" s="3" t="s">
        <v>56</v>
      </c>
      <c r="AG57" s="3"/>
      <c r="AH57" s="3"/>
      <c r="AI57" s="3" t="b">
        <f>FALSE()</f>
        <v>0</v>
      </c>
      <c r="AJ57" s="3" t="b">
        <f>FALSE()</f>
        <v>0</v>
      </c>
      <c r="AK57" s="3" t="s">
        <v>58</v>
      </c>
      <c r="AL57" s="3" t="s">
        <v>58</v>
      </c>
      <c r="AM57" s="3" t="s">
        <v>59</v>
      </c>
    </row>
    <row r="58" spans="1:39">
      <c r="A58" s="2" t="s">
        <v>554</v>
      </c>
      <c r="B58" s="2" t="s">
        <v>555</v>
      </c>
      <c r="C58" s="2" t="b">
        <f>FALSE()</f>
        <v>0</v>
      </c>
      <c r="D58" s="2"/>
      <c r="E58" s="2" t="s">
        <v>441</v>
      </c>
      <c r="F58" s="2" t="s">
        <v>120</v>
      </c>
      <c r="G58" s="2"/>
      <c r="H58" s="2" t="s">
        <v>442</v>
      </c>
      <c r="I58" s="2" t="s">
        <v>121</v>
      </c>
      <c r="J58" s="2"/>
      <c r="K58" s="2">
        <v>1</v>
      </c>
      <c r="L58" s="2" t="s">
        <v>556</v>
      </c>
      <c r="M58" s="2" t="s">
        <v>557</v>
      </c>
      <c r="N58" s="2"/>
      <c r="O58" s="2" t="s">
        <v>558</v>
      </c>
      <c r="P58" s="2" t="b">
        <f>FALSE()</f>
        <v>0</v>
      </c>
      <c r="Q58" s="2">
        <v>452</v>
      </c>
      <c r="R58" s="2">
        <v>392</v>
      </c>
      <c r="S58" s="2"/>
      <c r="T58" s="2" t="s">
        <v>559</v>
      </c>
      <c r="U58" s="2" t="s">
        <v>560</v>
      </c>
      <c r="V58" s="2" t="s">
        <v>128</v>
      </c>
      <c r="W58" s="2" t="s">
        <v>52</v>
      </c>
      <c r="X58" s="2" t="b">
        <f>TRUE()</f>
        <v>1</v>
      </c>
      <c r="Y58" s="2">
        <v>20</v>
      </c>
      <c r="Z58" s="2" t="s">
        <v>561</v>
      </c>
      <c r="AA58" s="2">
        <v>2008</v>
      </c>
      <c r="AB58" s="2" t="s">
        <v>130</v>
      </c>
      <c r="AC58" s="2" t="s">
        <v>131</v>
      </c>
      <c r="AD58" s="2">
        <v>5</v>
      </c>
      <c r="AE58" s="2">
        <v>3</v>
      </c>
      <c r="AF58" s="2" t="s">
        <v>68</v>
      </c>
      <c r="AG58" s="2"/>
      <c r="AH58" s="2"/>
      <c r="AI58" s="2" t="b">
        <f>FALSE()</f>
        <v>0</v>
      </c>
      <c r="AJ58" s="2" t="b">
        <f>FALSE()</f>
        <v>0</v>
      </c>
      <c r="AK58" s="2" t="s">
        <v>58</v>
      </c>
      <c r="AL58" s="2" t="s">
        <v>132</v>
      </c>
      <c r="AM58" s="2" t="s">
        <v>133</v>
      </c>
    </row>
    <row r="59" spans="1:39">
      <c r="A59" s="3" t="s">
        <v>562</v>
      </c>
      <c r="B59" s="3" t="s">
        <v>563</v>
      </c>
      <c r="C59" s="3" t="b">
        <f>FALSE()</f>
        <v>0</v>
      </c>
      <c r="D59" s="3"/>
      <c r="E59" s="3" t="s">
        <v>564</v>
      </c>
      <c r="F59" s="3" t="s">
        <v>80</v>
      </c>
      <c r="G59" s="3"/>
      <c r="H59" s="3" t="s">
        <v>565</v>
      </c>
      <c r="I59" s="3" t="s">
        <v>82</v>
      </c>
      <c r="J59" s="3"/>
      <c r="K59" s="3">
        <v>1</v>
      </c>
      <c r="L59" s="3" t="s">
        <v>514</v>
      </c>
      <c r="M59" s="3" t="s">
        <v>566</v>
      </c>
      <c r="N59" s="3" t="s">
        <v>567</v>
      </c>
      <c r="O59" s="3" t="s">
        <v>568</v>
      </c>
      <c r="P59" s="3" t="b">
        <f>TRUE()</f>
        <v>1</v>
      </c>
      <c r="Q59" s="3">
        <v>357</v>
      </c>
      <c r="R59" s="3">
        <v>248</v>
      </c>
      <c r="S59" s="3">
        <v>94</v>
      </c>
      <c r="T59" s="3" t="s">
        <v>569</v>
      </c>
      <c r="U59" s="3" t="s">
        <v>570</v>
      </c>
      <c r="V59" s="3" t="s">
        <v>246</v>
      </c>
      <c r="W59" s="3" t="s">
        <v>52</v>
      </c>
      <c r="X59" s="3" t="b">
        <f>FALSE()</f>
        <v>0</v>
      </c>
      <c r="Y59" s="3">
        <v>61</v>
      </c>
      <c r="Z59" s="3" t="s">
        <v>571</v>
      </c>
      <c r="AA59" s="3">
        <v>6108</v>
      </c>
      <c r="AB59" s="3" t="s">
        <v>572</v>
      </c>
      <c r="AC59" s="3" t="s">
        <v>397</v>
      </c>
      <c r="AD59" s="3">
        <v>3</v>
      </c>
      <c r="AE59" s="3">
        <v>2</v>
      </c>
      <c r="AF59" s="3" t="s">
        <v>68</v>
      </c>
      <c r="AG59" s="3" t="b">
        <f>TRUE()</f>
        <v>1</v>
      </c>
      <c r="AH59" s="3" t="s">
        <v>69</v>
      </c>
      <c r="AI59" s="3" t="b">
        <f>FALSE()</f>
        <v>0</v>
      </c>
      <c r="AJ59" s="3" t="b">
        <f>FALSE()</f>
        <v>0</v>
      </c>
      <c r="AK59" s="3" t="s">
        <v>132</v>
      </c>
      <c r="AL59" s="3" t="s">
        <v>58</v>
      </c>
      <c r="AM59" s="3" t="s">
        <v>229</v>
      </c>
    </row>
    <row r="60" spans="1:39">
      <c r="A60" s="2" t="s">
        <v>573</v>
      </c>
      <c r="B60" s="2" t="s">
        <v>574</v>
      </c>
      <c r="C60" s="2" t="b">
        <f>FALSE()</f>
        <v>0</v>
      </c>
      <c r="D60" s="2"/>
      <c r="E60" s="2" t="s">
        <v>502</v>
      </c>
      <c r="F60" s="2" t="s">
        <v>120</v>
      </c>
      <c r="G60" s="2"/>
      <c r="H60" s="2" t="s">
        <v>503</v>
      </c>
      <c r="I60" s="2" t="s">
        <v>121</v>
      </c>
      <c r="J60" s="2"/>
      <c r="K60" s="2">
        <v>1</v>
      </c>
      <c r="L60" s="2" t="s">
        <v>426</v>
      </c>
      <c r="M60" s="2" t="s">
        <v>575</v>
      </c>
      <c r="N60" s="2"/>
      <c r="O60" s="2" t="s">
        <v>576</v>
      </c>
      <c r="P60" s="2" t="b">
        <f>FALSE()</f>
        <v>0</v>
      </c>
      <c r="Q60" s="2">
        <v>397</v>
      </c>
      <c r="R60" s="2">
        <v>370</v>
      </c>
      <c r="S60" s="2"/>
      <c r="T60" s="2" t="s">
        <v>577</v>
      </c>
      <c r="U60" s="2" t="s">
        <v>578</v>
      </c>
      <c r="V60" s="2" t="s">
        <v>146</v>
      </c>
      <c r="W60" s="2" t="s">
        <v>52</v>
      </c>
      <c r="X60" s="2" t="b">
        <f>TRUE()</f>
        <v>1</v>
      </c>
      <c r="Y60" s="2">
        <v>2</v>
      </c>
      <c r="Z60" s="2" t="s">
        <v>347</v>
      </c>
      <c r="AA60" s="2">
        <v>207</v>
      </c>
      <c r="AB60" s="2" t="s">
        <v>178</v>
      </c>
      <c r="AC60" s="2" t="s">
        <v>148</v>
      </c>
      <c r="AD60" s="2">
        <v>10</v>
      </c>
      <c r="AE60" s="2">
        <v>8</v>
      </c>
      <c r="AF60" s="2" t="s">
        <v>68</v>
      </c>
      <c r="AG60" s="2"/>
      <c r="AH60" s="2"/>
      <c r="AI60" s="2" t="b">
        <f>FALSE()</f>
        <v>0</v>
      </c>
      <c r="AJ60" s="2" t="b">
        <f>FALSE()</f>
        <v>0</v>
      </c>
      <c r="AK60" s="2" t="s">
        <v>132</v>
      </c>
      <c r="AL60" s="2" t="s">
        <v>132</v>
      </c>
      <c r="AM60" s="2" t="s">
        <v>273</v>
      </c>
    </row>
    <row r="61" spans="1:39">
      <c r="A61" s="3" t="s">
        <v>579</v>
      </c>
      <c r="B61" s="3" t="s">
        <v>580</v>
      </c>
      <c r="C61" s="3" t="b">
        <f>FALSE()</f>
        <v>0</v>
      </c>
      <c r="D61" s="3"/>
      <c r="E61" s="3" t="s">
        <v>222</v>
      </c>
      <c r="F61" s="3" t="s">
        <v>80</v>
      </c>
      <c r="G61" s="3"/>
      <c r="H61" s="3" t="s">
        <v>223</v>
      </c>
      <c r="I61" s="3" t="s">
        <v>82</v>
      </c>
      <c r="J61" s="3"/>
      <c r="K61" s="3">
        <v>1</v>
      </c>
      <c r="L61" s="3" t="s">
        <v>581</v>
      </c>
      <c r="M61" s="3" t="s">
        <v>582</v>
      </c>
      <c r="N61" s="3"/>
      <c r="O61" s="3" t="s">
        <v>583</v>
      </c>
      <c r="P61" s="3" t="b">
        <f>FALSE()</f>
        <v>0</v>
      </c>
      <c r="Q61" s="3">
        <v>392</v>
      </c>
      <c r="R61" s="3">
        <v>361</v>
      </c>
      <c r="S61" s="3"/>
      <c r="T61" s="3" t="s">
        <v>584</v>
      </c>
      <c r="U61" s="3" t="s">
        <v>585</v>
      </c>
      <c r="V61" s="3" t="s">
        <v>254</v>
      </c>
      <c r="W61" s="3" t="s">
        <v>52</v>
      </c>
      <c r="X61" s="3" t="b">
        <f>FALSE()</f>
        <v>0</v>
      </c>
      <c r="Y61" s="3">
        <v>63</v>
      </c>
      <c r="Z61" s="3" t="s">
        <v>586</v>
      </c>
      <c r="AA61" s="3">
        <v>6302</v>
      </c>
      <c r="AB61" s="3" t="s">
        <v>587</v>
      </c>
      <c r="AC61" s="3" t="s">
        <v>587</v>
      </c>
      <c r="AD61" s="3">
        <v>4</v>
      </c>
      <c r="AE61" s="3">
        <v>0</v>
      </c>
      <c r="AF61" s="3" t="s">
        <v>188</v>
      </c>
      <c r="AG61" s="3"/>
      <c r="AH61" s="3"/>
      <c r="AI61" s="3" t="b">
        <f>FALSE()</f>
        <v>0</v>
      </c>
      <c r="AJ61" s="3" t="b">
        <f>FALSE()</f>
        <v>0</v>
      </c>
      <c r="AK61" s="3" t="s">
        <v>228</v>
      </c>
      <c r="AL61" s="3" t="s">
        <v>58</v>
      </c>
      <c r="AM61" s="3" t="s">
        <v>229</v>
      </c>
    </row>
    <row r="62" spans="1:39">
      <c r="A62" s="2" t="s">
        <v>588</v>
      </c>
      <c r="B62" s="2" t="s">
        <v>589</v>
      </c>
      <c r="C62" s="2" t="b">
        <f>FALSE()</f>
        <v>0</v>
      </c>
      <c r="D62" s="2"/>
      <c r="E62" s="2" t="s">
        <v>373</v>
      </c>
      <c r="F62" s="2" t="s">
        <v>80</v>
      </c>
      <c r="G62" s="2"/>
      <c r="H62" s="2" t="s">
        <v>374</v>
      </c>
      <c r="I62" s="2" t="s">
        <v>82</v>
      </c>
      <c r="J62" s="2"/>
      <c r="K62" s="2">
        <v>1</v>
      </c>
      <c r="L62" s="2" t="s">
        <v>231</v>
      </c>
      <c r="M62" s="2" t="s">
        <v>590</v>
      </c>
      <c r="N62" s="2" t="s">
        <v>591</v>
      </c>
      <c r="O62" s="2" t="s">
        <v>592</v>
      </c>
      <c r="P62" s="2" t="b">
        <f>TRUE()</f>
        <v>1</v>
      </c>
      <c r="Q62" s="2">
        <v>597</v>
      </c>
      <c r="R62" s="2">
        <v>449</v>
      </c>
      <c r="S62" s="2">
        <v>123</v>
      </c>
      <c r="T62" s="2" t="s">
        <v>593</v>
      </c>
      <c r="U62" s="2" t="s">
        <v>594</v>
      </c>
      <c r="V62" s="2" t="s">
        <v>146</v>
      </c>
      <c r="W62" s="2" t="s">
        <v>52</v>
      </c>
      <c r="X62" s="2" t="b">
        <f>FALSE()</f>
        <v>0</v>
      </c>
      <c r="Y62" s="2">
        <v>72</v>
      </c>
      <c r="Z62" s="2" t="s">
        <v>147</v>
      </c>
      <c r="AA62" s="2">
        <v>7210</v>
      </c>
      <c r="AB62" s="2" t="s">
        <v>178</v>
      </c>
      <c r="AC62" s="2" t="s">
        <v>148</v>
      </c>
      <c r="AD62" s="2">
        <v>4</v>
      </c>
      <c r="AE62" s="2">
        <v>1</v>
      </c>
      <c r="AF62" s="2" t="s">
        <v>56</v>
      </c>
      <c r="AG62" s="2" t="b">
        <f>TRUE()</f>
        <v>1</v>
      </c>
      <c r="AH62" s="2" t="s">
        <v>69</v>
      </c>
      <c r="AI62" s="2" t="b">
        <f>FALSE()</f>
        <v>0</v>
      </c>
      <c r="AJ62" s="2" t="b">
        <f>FALSE()</f>
        <v>0</v>
      </c>
      <c r="AK62" s="2" t="s">
        <v>58</v>
      </c>
      <c r="AL62" s="2" t="s">
        <v>58</v>
      </c>
      <c r="AM62" s="2" t="s">
        <v>59</v>
      </c>
    </row>
    <row r="63" spans="1:39">
      <c r="A63" s="3" t="s">
        <v>595</v>
      </c>
      <c r="B63" s="3" t="s">
        <v>596</v>
      </c>
      <c r="C63" s="3" t="b">
        <f>FALSE()</f>
        <v>0</v>
      </c>
      <c r="D63" s="3"/>
      <c r="E63" s="3" t="s">
        <v>80</v>
      </c>
      <c r="F63" s="3" t="s">
        <v>373</v>
      </c>
      <c r="G63" s="3"/>
      <c r="H63" s="3" t="s">
        <v>82</v>
      </c>
      <c r="I63" s="3" t="s">
        <v>374</v>
      </c>
      <c r="J63" s="3"/>
      <c r="K63" s="3">
        <v>1</v>
      </c>
      <c r="L63" s="3" t="s">
        <v>597</v>
      </c>
      <c r="M63" s="3" t="s">
        <v>598</v>
      </c>
      <c r="N63" s="3" t="s">
        <v>599</v>
      </c>
      <c r="O63" s="3" t="s">
        <v>600</v>
      </c>
      <c r="P63" s="3" t="b">
        <f>TRUE()</f>
        <v>1</v>
      </c>
      <c r="Q63" s="3">
        <v>555</v>
      </c>
      <c r="R63" s="3">
        <v>407</v>
      </c>
      <c r="S63" s="3">
        <v>134</v>
      </c>
      <c r="T63" s="3" t="s">
        <v>601</v>
      </c>
      <c r="U63" s="3" t="s">
        <v>602</v>
      </c>
      <c r="V63" s="3" t="s">
        <v>369</v>
      </c>
      <c r="W63" s="3" t="s">
        <v>52</v>
      </c>
      <c r="X63" s="3" t="b">
        <f>TRUE()</f>
        <v>1</v>
      </c>
      <c r="Y63" s="3">
        <v>8</v>
      </c>
      <c r="Z63" s="3" t="s">
        <v>603</v>
      </c>
      <c r="AA63" s="3">
        <v>808</v>
      </c>
      <c r="AB63" s="3" t="s">
        <v>370</v>
      </c>
      <c r="AC63" s="3" t="s">
        <v>363</v>
      </c>
      <c r="AD63" s="3">
        <v>4</v>
      </c>
      <c r="AE63" s="3">
        <v>3</v>
      </c>
      <c r="AF63" s="3" t="s">
        <v>68</v>
      </c>
      <c r="AG63" s="3" t="b">
        <f>FALSE()</f>
        <v>0</v>
      </c>
      <c r="AH63" s="3"/>
      <c r="AI63" s="3" t="b">
        <f>TRUE()</f>
        <v>1</v>
      </c>
      <c r="AJ63" s="3" t="b">
        <f>FALSE()</f>
        <v>0</v>
      </c>
      <c r="AK63" s="3" t="s">
        <v>58</v>
      </c>
      <c r="AL63" s="3" t="s">
        <v>58</v>
      </c>
      <c r="AM63" s="3" t="s">
        <v>59</v>
      </c>
    </row>
    <row r="64" spans="1:39">
      <c r="A64" s="2" t="s">
        <v>595</v>
      </c>
      <c r="B64" s="2" t="s">
        <v>604</v>
      </c>
      <c r="C64" s="2" t="b">
        <f>TRUE()</f>
        <v>1</v>
      </c>
      <c r="D64" s="2">
        <v>1</v>
      </c>
      <c r="E64" s="2" t="s">
        <v>80</v>
      </c>
      <c r="F64" s="2" t="s">
        <v>373</v>
      </c>
      <c r="G64" s="2"/>
      <c r="H64" s="2" t="s">
        <v>82</v>
      </c>
      <c r="I64" s="2" t="s">
        <v>374</v>
      </c>
      <c r="J64" s="2"/>
      <c r="K64" s="2">
        <v>1</v>
      </c>
      <c r="L64" s="2" t="s">
        <v>605</v>
      </c>
      <c r="M64" s="2" t="s">
        <v>606</v>
      </c>
      <c r="N64" s="2"/>
      <c r="O64" s="2" t="s">
        <v>607</v>
      </c>
      <c r="P64" s="2" t="b">
        <f>FALSE()</f>
        <v>0</v>
      </c>
      <c r="Q64" s="2">
        <v>355</v>
      </c>
      <c r="R64" s="2">
        <v>328</v>
      </c>
      <c r="S64" s="2"/>
      <c r="T64" s="2" t="s">
        <v>601</v>
      </c>
      <c r="U64" s="2" t="s">
        <v>608</v>
      </c>
      <c r="V64" s="2" t="s">
        <v>369</v>
      </c>
      <c r="W64" s="2" t="s">
        <v>52</v>
      </c>
      <c r="X64" s="2" t="b">
        <f>TRUE()</f>
        <v>1</v>
      </c>
      <c r="Y64" s="2">
        <v>8</v>
      </c>
      <c r="Z64" s="2" t="s">
        <v>603</v>
      </c>
      <c r="AA64" s="2">
        <v>808</v>
      </c>
      <c r="AB64" s="2" t="s">
        <v>609</v>
      </c>
      <c r="AC64" s="2" t="s">
        <v>363</v>
      </c>
      <c r="AD64" s="2">
        <v>5</v>
      </c>
      <c r="AE64" s="2">
        <v>3</v>
      </c>
      <c r="AF64" s="2" t="s">
        <v>68</v>
      </c>
      <c r="AG64" s="2"/>
      <c r="AH64" s="2"/>
      <c r="AI64" s="2" t="b">
        <f>FALSE()</f>
        <v>0</v>
      </c>
      <c r="AJ64" s="2" t="b">
        <f>FALSE()</f>
        <v>0</v>
      </c>
      <c r="AK64" s="2" t="s">
        <v>58</v>
      </c>
      <c r="AL64" s="2" t="s">
        <v>58</v>
      </c>
      <c r="AM64" s="2" t="s">
        <v>59</v>
      </c>
    </row>
    <row r="65" spans="1:39">
      <c r="A65" s="3" t="s">
        <v>610</v>
      </c>
      <c r="B65" s="3" t="s">
        <v>611</v>
      </c>
      <c r="C65" s="3" t="b">
        <f>FALSE()</f>
        <v>0</v>
      </c>
      <c r="D65" s="3"/>
      <c r="E65" s="3" t="s">
        <v>222</v>
      </c>
      <c r="F65" s="3" t="s">
        <v>79</v>
      </c>
      <c r="G65" s="3"/>
      <c r="H65" s="3" t="s">
        <v>223</v>
      </c>
      <c r="I65" s="3" t="s">
        <v>81</v>
      </c>
      <c r="J65" s="3"/>
      <c r="K65" s="3">
        <v>1</v>
      </c>
      <c r="L65" s="3" t="s">
        <v>496</v>
      </c>
      <c r="M65" s="3" t="s">
        <v>612</v>
      </c>
      <c r="N65" s="3" t="s">
        <v>613</v>
      </c>
      <c r="O65" s="3" t="s">
        <v>614</v>
      </c>
      <c r="P65" s="3" t="b">
        <f>TRUE()</f>
        <v>1</v>
      </c>
      <c r="Q65" s="3">
        <v>449</v>
      </c>
      <c r="R65" s="3">
        <v>308</v>
      </c>
      <c r="S65" s="3">
        <v>128</v>
      </c>
      <c r="T65" s="3" t="s">
        <v>615</v>
      </c>
      <c r="U65" s="3" t="s">
        <v>616</v>
      </c>
      <c r="V65" s="3" t="s">
        <v>217</v>
      </c>
      <c r="W65" s="3" t="s">
        <v>52</v>
      </c>
      <c r="X65" s="3" t="b">
        <f>FALSE()</f>
        <v>0</v>
      </c>
      <c r="Y65" s="3"/>
      <c r="Z65" s="3"/>
      <c r="AA65" s="3"/>
      <c r="AB65" s="3" t="s">
        <v>617</v>
      </c>
      <c r="AC65" s="3" t="s">
        <v>187</v>
      </c>
      <c r="AD65" s="3">
        <v>2</v>
      </c>
      <c r="AE65" s="3">
        <v>2</v>
      </c>
      <c r="AF65" s="3" t="s">
        <v>68</v>
      </c>
      <c r="AG65" s="3" t="b">
        <f>FALSE()</f>
        <v>0</v>
      </c>
      <c r="AH65" s="3"/>
      <c r="AI65" s="3" t="b">
        <f>FALSE()</f>
        <v>0</v>
      </c>
      <c r="AJ65" s="3" t="b">
        <f>FALSE()</f>
        <v>0</v>
      </c>
      <c r="AK65" s="3" t="s">
        <v>228</v>
      </c>
      <c r="AL65" s="3" t="s">
        <v>58</v>
      </c>
      <c r="AM65" s="3" t="s">
        <v>229</v>
      </c>
    </row>
    <row r="66" spans="1:39">
      <c r="A66" s="2" t="s">
        <v>618</v>
      </c>
      <c r="B66" s="2" t="s">
        <v>619</v>
      </c>
      <c r="C66" s="2" t="b">
        <f>FALSE()</f>
        <v>0</v>
      </c>
      <c r="D66" s="2"/>
      <c r="E66" s="2" t="s">
        <v>620</v>
      </c>
      <c r="F66" s="2" t="s">
        <v>80</v>
      </c>
      <c r="G66" s="2"/>
      <c r="H66" s="2" t="s">
        <v>621</v>
      </c>
      <c r="I66" s="2" t="s">
        <v>82</v>
      </c>
      <c r="J66" s="2"/>
      <c r="K66" s="2">
        <v>8</v>
      </c>
      <c r="L66" s="2" t="s">
        <v>597</v>
      </c>
      <c r="M66" s="2" t="s">
        <v>622</v>
      </c>
      <c r="N66" s="2" t="s">
        <v>623</v>
      </c>
      <c r="O66" s="2" t="s">
        <v>600</v>
      </c>
      <c r="P66" s="2" t="b">
        <f>TRUE()</f>
        <v>1</v>
      </c>
      <c r="Q66" s="2">
        <v>555</v>
      </c>
      <c r="R66" s="2">
        <v>333</v>
      </c>
      <c r="S66" s="2">
        <v>192</v>
      </c>
      <c r="T66" s="2" t="s">
        <v>624</v>
      </c>
      <c r="U66" s="2" t="s">
        <v>625</v>
      </c>
      <c r="V66" s="2" t="s">
        <v>128</v>
      </c>
      <c r="W66" s="2" t="s">
        <v>52</v>
      </c>
      <c r="X66" s="2" t="b">
        <f>FALSE()</f>
        <v>0</v>
      </c>
      <c r="Y66" s="2">
        <v>72</v>
      </c>
      <c r="Z66" s="2" t="s">
        <v>147</v>
      </c>
      <c r="AA66" s="2"/>
      <c r="AB66" s="2" t="s">
        <v>626</v>
      </c>
      <c r="AC66" s="2" t="s">
        <v>131</v>
      </c>
      <c r="AD66" s="2">
        <v>5</v>
      </c>
      <c r="AE66" s="2">
        <v>4</v>
      </c>
      <c r="AF66" s="2" t="s">
        <v>68</v>
      </c>
      <c r="AG66" s="2" t="b">
        <f>TRUE()</f>
        <v>1</v>
      </c>
      <c r="AH66" s="2" t="s">
        <v>91</v>
      </c>
      <c r="AI66" s="2" t="b">
        <f>FALSE()</f>
        <v>0</v>
      </c>
      <c r="AJ66" s="2" t="b">
        <f>FALSE()</f>
        <v>0</v>
      </c>
      <c r="AK66" s="2" t="s">
        <v>132</v>
      </c>
      <c r="AL66" s="2" t="s">
        <v>58</v>
      </c>
      <c r="AM66" s="2" t="s">
        <v>229</v>
      </c>
    </row>
    <row r="67" spans="1:39">
      <c r="A67" s="3" t="s">
        <v>627</v>
      </c>
      <c r="B67" s="3" t="s">
        <v>628</v>
      </c>
      <c r="C67" s="3" t="b">
        <f>FALSE()</f>
        <v>0</v>
      </c>
      <c r="D67" s="3"/>
      <c r="E67" s="3" t="s">
        <v>42</v>
      </c>
      <c r="F67" s="3" t="s">
        <v>80</v>
      </c>
      <c r="G67" s="3"/>
      <c r="H67" s="3" t="s">
        <v>44</v>
      </c>
      <c r="I67" s="3" t="s">
        <v>82</v>
      </c>
      <c r="J67" s="3"/>
      <c r="K67" s="3">
        <v>1</v>
      </c>
      <c r="L67" s="3" t="s">
        <v>465</v>
      </c>
      <c r="M67" s="3" t="s">
        <v>629</v>
      </c>
      <c r="N67" s="3" t="s">
        <v>630</v>
      </c>
      <c r="O67" s="3" t="s">
        <v>631</v>
      </c>
      <c r="P67" s="3" t="b">
        <f>TRUE()</f>
        <v>1</v>
      </c>
      <c r="Q67" s="3">
        <v>504</v>
      </c>
      <c r="R67" s="3">
        <v>332</v>
      </c>
      <c r="S67" s="3">
        <v>143</v>
      </c>
      <c r="T67" s="3" t="s">
        <v>632</v>
      </c>
      <c r="U67" s="3" t="s">
        <v>633</v>
      </c>
      <c r="V67" s="3" t="s">
        <v>207</v>
      </c>
      <c r="W67" s="3" t="s">
        <v>52</v>
      </c>
      <c r="X67" s="3" t="b">
        <f>FALSE()</f>
        <v>0</v>
      </c>
      <c r="Y67" s="3">
        <v>44</v>
      </c>
      <c r="Z67" s="3" t="s">
        <v>634</v>
      </c>
      <c r="AA67" s="3">
        <v>4407</v>
      </c>
      <c r="AB67" s="3" t="s">
        <v>553</v>
      </c>
      <c r="AC67" s="3" t="s">
        <v>90</v>
      </c>
      <c r="AD67" s="3">
        <v>6</v>
      </c>
      <c r="AE67" s="3">
        <v>3</v>
      </c>
      <c r="AF67" s="3" t="s">
        <v>56</v>
      </c>
      <c r="AG67" s="3" t="b">
        <f>TRUE()</f>
        <v>1</v>
      </c>
      <c r="AH67" s="3" t="s">
        <v>57</v>
      </c>
      <c r="AI67" s="3" t="b">
        <f>TRUE()</f>
        <v>1</v>
      </c>
      <c r="AJ67" s="3" t="b">
        <f>FALSE()</f>
        <v>0</v>
      </c>
      <c r="AK67" s="3" t="s">
        <v>58</v>
      </c>
      <c r="AL67" s="3" t="s">
        <v>58</v>
      </c>
      <c r="AM67" s="3" t="s">
        <v>59</v>
      </c>
    </row>
    <row r="68" spans="1:39">
      <c r="A68" s="2" t="s">
        <v>627</v>
      </c>
      <c r="B68" s="2" t="s">
        <v>635</v>
      </c>
      <c r="C68" s="2" t="b">
        <f>TRUE()</f>
        <v>1</v>
      </c>
      <c r="D68" s="2">
        <v>1</v>
      </c>
      <c r="E68" s="2" t="s">
        <v>42</v>
      </c>
      <c r="F68" s="2" t="s">
        <v>80</v>
      </c>
      <c r="G68" s="2"/>
      <c r="H68" s="2" t="s">
        <v>44</v>
      </c>
      <c r="I68" s="2" t="s">
        <v>82</v>
      </c>
      <c r="J68" s="2"/>
      <c r="K68" s="2">
        <v>1</v>
      </c>
      <c r="L68" s="2"/>
      <c r="M68" s="2" t="s">
        <v>636</v>
      </c>
      <c r="N68" s="2" t="s">
        <v>637</v>
      </c>
      <c r="O68" s="2" t="s">
        <v>638</v>
      </c>
      <c r="P68" s="2" t="b">
        <f>TRUE()</f>
        <v>1</v>
      </c>
      <c r="Q68" s="2"/>
      <c r="R68" s="2"/>
      <c r="S68" s="2">
        <v>126</v>
      </c>
      <c r="T68" s="2" t="s">
        <v>632</v>
      </c>
      <c r="U68" s="2" t="s">
        <v>639</v>
      </c>
      <c r="V68" s="2" t="s">
        <v>207</v>
      </c>
      <c r="W68" s="2" t="s">
        <v>52</v>
      </c>
      <c r="X68" s="2" t="b">
        <f>FALSE()</f>
        <v>0</v>
      </c>
      <c r="Y68" s="2">
        <v>44</v>
      </c>
      <c r="Z68" s="2" t="s">
        <v>634</v>
      </c>
      <c r="AA68" s="2">
        <v>4407</v>
      </c>
      <c r="AB68" s="2" t="s">
        <v>208</v>
      </c>
      <c r="AC68" s="2" t="s">
        <v>90</v>
      </c>
      <c r="AD68" s="2">
        <v>3</v>
      </c>
      <c r="AE68" s="2">
        <v>2</v>
      </c>
      <c r="AF68" s="2" t="s">
        <v>68</v>
      </c>
      <c r="AG68" s="2" t="b">
        <f>FALSE()</f>
        <v>0</v>
      </c>
      <c r="AH68" s="2"/>
      <c r="AI68" s="2" t="b">
        <f>FALSE()</f>
        <v>0</v>
      </c>
      <c r="AJ68" s="2" t="b">
        <f>FALSE()</f>
        <v>0</v>
      </c>
      <c r="AK68" s="2" t="s">
        <v>58</v>
      </c>
      <c r="AL68" s="2" t="s">
        <v>58</v>
      </c>
      <c r="AM68" s="2" t="s">
        <v>59</v>
      </c>
    </row>
    <row r="69" spans="1:39">
      <c r="A69" s="3" t="s">
        <v>640</v>
      </c>
      <c r="B69" s="3" t="s">
        <v>641</v>
      </c>
      <c r="C69" s="3" t="b">
        <f>FALSE()</f>
        <v>0</v>
      </c>
      <c r="D69" s="3"/>
      <c r="E69" s="3" t="s">
        <v>642</v>
      </c>
      <c r="F69" s="3" t="s">
        <v>79</v>
      </c>
      <c r="G69" s="3"/>
      <c r="H69" s="3" t="s">
        <v>643</v>
      </c>
      <c r="I69" s="3" t="s">
        <v>81</v>
      </c>
      <c r="J69" s="3"/>
      <c r="K69" s="3">
        <v>2</v>
      </c>
      <c r="L69" s="3" t="s">
        <v>411</v>
      </c>
      <c r="M69" s="3" t="s">
        <v>644</v>
      </c>
      <c r="N69" s="3" t="s">
        <v>645</v>
      </c>
      <c r="O69" s="3" t="s">
        <v>646</v>
      </c>
      <c r="P69" s="3" t="b">
        <f>TRUE()</f>
        <v>1</v>
      </c>
      <c r="Q69" s="3">
        <v>634</v>
      </c>
      <c r="R69" s="3">
        <v>455</v>
      </c>
      <c r="S69" s="3">
        <v>151</v>
      </c>
      <c r="T69" s="3" t="s">
        <v>647</v>
      </c>
      <c r="U69" s="3" t="s">
        <v>648</v>
      </c>
      <c r="V69" s="3" t="s">
        <v>369</v>
      </c>
      <c r="W69" s="3" t="s">
        <v>52</v>
      </c>
      <c r="X69" s="3" t="b">
        <f>TRUE()</f>
        <v>1</v>
      </c>
      <c r="Y69" s="3">
        <v>2</v>
      </c>
      <c r="Z69" s="3" t="s">
        <v>292</v>
      </c>
      <c r="AA69" s="3">
        <v>201</v>
      </c>
      <c r="AB69" s="3" t="s">
        <v>363</v>
      </c>
      <c r="AC69" s="3" t="s">
        <v>363</v>
      </c>
      <c r="AD69" s="3">
        <v>4</v>
      </c>
      <c r="AE69" s="3">
        <v>2</v>
      </c>
      <c r="AF69" s="3" t="s">
        <v>68</v>
      </c>
      <c r="AG69" s="3" t="b">
        <f>TRUE()</f>
        <v>1</v>
      </c>
      <c r="AH69" s="3" t="s">
        <v>57</v>
      </c>
      <c r="AI69" s="3" t="b">
        <f>TRUE()</f>
        <v>1</v>
      </c>
      <c r="AJ69" s="3" t="b">
        <f>FALSE()</f>
        <v>0</v>
      </c>
      <c r="AK69" s="3" t="s">
        <v>58</v>
      </c>
      <c r="AL69" s="3" t="s">
        <v>58</v>
      </c>
      <c r="AM69" s="3" t="s">
        <v>59</v>
      </c>
    </row>
    <row r="70" spans="1:39">
      <c r="A70" s="2" t="s">
        <v>649</v>
      </c>
      <c r="B70" s="2" t="s">
        <v>650</v>
      </c>
      <c r="C70" s="2" t="b">
        <f>FALSE()</f>
        <v>0</v>
      </c>
      <c r="D70" s="2"/>
      <c r="E70" s="2" t="s">
        <v>42</v>
      </c>
      <c r="F70" s="2" t="s">
        <v>80</v>
      </c>
      <c r="G70" s="2"/>
      <c r="H70" s="2" t="s">
        <v>44</v>
      </c>
      <c r="I70" s="2" t="s">
        <v>82</v>
      </c>
      <c r="J70" s="2"/>
      <c r="K70" s="2">
        <v>1</v>
      </c>
      <c r="L70" s="2" t="s">
        <v>473</v>
      </c>
      <c r="M70" s="2" t="s">
        <v>651</v>
      </c>
      <c r="N70" s="2" t="s">
        <v>652</v>
      </c>
      <c r="O70" s="2" t="s">
        <v>653</v>
      </c>
      <c r="P70" s="2" t="b">
        <f>TRUE()</f>
        <v>1</v>
      </c>
      <c r="Q70" s="2">
        <v>601</v>
      </c>
      <c r="R70" s="2">
        <v>461</v>
      </c>
      <c r="S70" s="2">
        <v>120</v>
      </c>
      <c r="T70" s="2" t="s">
        <v>654</v>
      </c>
      <c r="U70" s="2" t="s">
        <v>655</v>
      </c>
      <c r="V70" s="2" t="s">
        <v>146</v>
      </c>
      <c r="W70" s="2" t="s">
        <v>52</v>
      </c>
      <c r="X70" s="2" t="b">
        <f>FALSE()</f>
        <v>0</v>
      </c>
      <c r="Y70" s="2">
        <v>44</v>
      </c>
      <c r="Z70" s="2" t="s">
        <v>634</v>
      </c>
      <c r="AA70" s="2">
        <v>4407</v>
      </c>
      <c r="AB70" s="2" t="s">
        <v>148</v>
      </c>
      <c r="AC70" s="2" t="s">
        <v>148</v>
      </c>
      <c r="AD70" s="2">
        <v>7</v>
      </c>
      <c r="AE70" s="2">
        <v>2</v>
      </c>
      <c r="AF70" s="2" t="s">
        <v>56</v>
      </c>
      <c r="AG70" s="2" t="b">
        <f>TRUE()</f>
        <v>1</v>
      </c>
      <c r="AH70" s="2" t="s">
        <v>57</v>
      </c>
      <c r="AI70" s="2" t="b">
        <f>TRUE()</f>
        <v>1</v>
      </c>
      <c r="AJ70" s="2" t="b">
        <f>FALSE()</f>
        <v>0</v>
      </c>
      <c r="AK70" s="2" t="s">
        <v>58</v>
      </c>
      <c r="AL70" s="2" t="s">
        <v>58</v>
      </c>
      <c r="AM70" s="2" t="s">
        <v>59</v>
      </c>
    </row>
    <row r="71" spans="1:39">
      <c r="A71" s="3" t="s">
        <v>649</v>
      </c>
      <c r="B71" s="3" t="s">
        <v>656</v>
      </c>
      <c r="C71" s="3" t="b">
        <f>TRUE()</f>
        <v>1</v>
      </c>
      <c r="D71" s="3">
        <v>1</v>
      </c>
      <c r="E71" s="3" t="s">
        <v>42</v>
      </c>
      <c r="F71" s="3" t="s">
        <v>80</v>
      </c>
      <c r="G71" s="3"/>
      <c r="H71" s="3" t="s">
        <v>44</v>
      </c>
      <c r="I71" s="3" t="s">
        <v>82</v>
      </c>
      <c r="J71" s="3"/>
      <c r="K71" s="3">
        <v>1</v>
      </c>
      <c r="L71" s="3"/>
      <c r="M71" s="3" t="s">
        <v>657</v>
      </c>
      <c r="N71" s="3" t="s">
        <v>658</v>
      </c>
      <c r="O71" s="3" t="s">
        <v>659</v>
      </c>
      <c r="P71" s="3" t="b">
        <f>TRUE()</f>
        <v>1</v>
      </c>
      <c r="Q71" s="3"/>
      <c r="R71" s="3"/>
      <c r="S71" s="3">
        <v>134</v>
      </c>
      <c r="T71" s="3" t="s">
        <v>654</v>
      </c>
      <c r="U71" s="3" t="s">
        <v>660</v>
      </c>
      <c r="V71" s="3" t="s">
        <v>146</v>
      </c>
      <c r="W71" s="3" t="s">
        <v>52</v>
      </c>
      <c r="X71" s="3" t="b">
        <f>FALSE()</f>
        <v>0</v>
      </c>
      <c r="Y71" s="3">
        <v>44</v>
      </c>
      <c r="Z71" s="3" t="s">
        <v>634</v>
      </c>
      <c r="AA71" s="3">
        <v>4407</v>
      </c>
      <c r="AB71" s="3" t="s">
        <v>148</v>
      </c>
      <c r="AC71" s="3" t="s">
        <v>148</v>
      </c>
      <c r="AD71" s="3">
        <v>2</v>
      </c>
      <c r="AE71" s="3">
        <v>2</v>
      </c>
      <c r="AF71" s="3" t="s">
        <v>68</v>
      </c>
      <c r="AG71" s="3" t="b">
        <f>TRUE()</f>
        <v>1</v>
      </c>
      <c r="AH71" s="3" t="s">
        <v>69</v>
      </c>
      <c r="AI71" s="3" t="b">
        <f>FALSE()</f>
        <v>0</v>
      </c>
      <c r="AJ71" s="3" t="b">
        <f>FALSE()</f>
        <v>0</v>
      </c>
      <c r="AK71" s="3" t="s">
        <v>58</v>
      </c>
      <c r="AL71" s="3" t="s">
        <v>58</v>
      </c>
      <c r="AM71" s="3" t="s">
        <v>59</v>
      </c>
    </row>
    <row r="72" spans="1:39">
      <c r="A72" s="2" t="s">
        <v>661</v>
      </c>
      <c r="B72" s="2" t="s">
        <v>662</v>
      </c>
      <c r="C72" s="2" t="b">
        <f>FALSE()</f>
        <v>0</v>
      </c>
      <c r="D72" s="2"/>
      <c r="E72" s="2" t="s">
        <v>663</v>
      </c>
      <c r="F72" s="2" t="s">
        <v>79</v>
      </c>
      <c r="G72" s="2"/>
      <c r="H72" s="2" t="s">
        <v>664</v>
      </c>
      <c r="I72" s="2" t="s">
        <v>81</v>
      </c>
      <c r="J72" s="2"/>
      <c r="K72" s="2">
        <v>3</v>
      </c>
      <c r="L72" s="2" t="s">
        <v>629</v>
      </c>
      <c r="M72" s="2" t="s">
        <v>665</v>
      </c>
      <c r="N72" s="2" t="s">
        <v>666</v>
      </c>
      <c r="O72" s="2" t="s">
        <v>667</v>
      </c>
      <c r="P72" s="2" t="b">
        <f>TRUE()</f>
        <v>1</v>
      </c>
      <c r="Q72" s="2">
        <v>629</v>
      </c>
      <c r="R72" s="2">
        <v>413</v>
      </c>
      <c r="S72" s="2">
        <v>195</v>
      </c>
      <c r="T72" s="2" t="s">
        <v>668</v>
      </c>
      <c r="U72" s="2" t="s">
        <v>669</v>
      </c>
      <c r="V72" s="2" t="s">
        <v>51</v>
      </c>
      <c r="W72" s="2" t="s">
        <v>52</v>
      </c>
      <c r="X72" s="2" t="b">
        <f>TRUE()</f>
        <v>1</v>
      </c>
      <c r="Y72" s="2">
        <v>17</v>
      </c>
      <c r="Z72" s="2" t="s">
        <v>172</v>
      </c>
      <c r="AA72" s="2">
        <v>1701</v>
      </c>
      <c r="AB72" s="2" t="s">
        <v>670</v>
      </c>
      <c r="AC72" s="2" t="s">
        <v>55</v>
      </c>
      <c r="AD72" s="2">
        <v>5</v>
      </c>
      <c r="AE72" s="2">
        <v>3</v>
      </c>
      <c r="AF72" s="2" t="s">
        <v>68</v>
      </c>
      <c r="AG72" s="2" t="b">
        <f>FALSE()</f>
        <v>0</v>
      </c>
      <c r="AH72" s="2"/>
      <c r="AI72" s="2" t="b">
        <f>FALSE()</f>
        <v>0</v>
      </c>
      <c r="AJ72" s="2" t="b">
        <f>FALSE()</f>
        <v>0</v>
      </c>
      <c r="AK72" s="2" t="s">
        <v>58</v>
      </c>
      <c r="AL72" s="2" t="s">
        <v>58</v>
      </c>
      <c r="AM72" s="2" t="s">
        <v>59</v>
      </c>
    </row>
    <row r="73" spans="1:39">
      <c r="A73" s="3" t="s">
        <v>671</v>
      </c>
      <c r="B73" s="3" t="s">
        <v>672</v>
      </c>
      <c r="C73" s="3" t="b">
        <f>FALSE()</f>
        <v>0</v>
      </c>
      <c r="D73" s="3"/>
      <c r="E73" s="3" t="s">
        <v>502</v>
      </c>
      <c r="F73" s="3" t="s">
        <v>80</v>
      </c>
      <c r="G73" s="3"/>
      <c r="H73" s="3" t="s">
        <v>503</v>
      </c>
      <c r="I73" s="3" t="s">
        <v>82</v>
      </c>
      <c r="J73" s="3"/>
      <c r="K73" s="3">
        <v>1</v>
      </c>
      <c r="L73" s="3" t="s">
        <v>673</v>
      </c>
      <c r="M73" s="3" t="s">
        <v>674</v>
      </c>
      <c r="N73" s="3" t="s">
        <v>675</v>
      </c>
      <c r="O73" s="3" t="s">
        <v>676</v>
      </c>
      <c r="P73" s="3" t="b">
        <f>TRUE()</f>
        <v>1</v>
      </c>
      <c r="Q73" s="3">
        <v>734</v>
      </c>
      <c r="R73" s="3">
        <v>540</v>
      </c>
      <c r="S73" s="3">
        <v>176</v>
      </c>
      <c r="T73" s="3" t="s">
        <v>677</v>
      </c>
      <c r="U73" s="3" t="s">
        <v>678</v>
      </c>
      <c r="V73" s="3" t="s">
        <v>51</v>
      </c>
      <c r="W73" s="3" t="s">
        <v>52</v>
      </c>
      <c r="X73" s="3" t="b">
        <f>TRUE()</f>
        <v>1</v>
      </c>
      <c r="Y73" s="3">
        <v>52</v>
      </c>
      <c r="Z73" s="3" t="s">
        <v>395</v>
      </c>
      <c r="AA73" s="3">
        <v>5201</v>
      </c>
      <c r="AB73" s="3" t="s">
        <v>679</v>
      </c>
      <c r="AC73" s="3" t="s">
        <v>90</v>
      </c>
      <c r="AD73" s="3">
        <v>10</v>
      </c>
      <c r="AE73" s="3">
        <v>7</v>
      </c>
      <c r="AF73" s="3" t="s">
        <v>68</v>
      </c>
      <c r="AG73" s="3" t="b">
        <f>FALSE()</f>
        <v>0</v>
      </c>
      <c r="AH73" s="3"/>
      <c r="AI73" s="3" t="b">
        <f>TRUE()</f>
        <v>1</v>
      </c>
      <c r="AJ73" s="3" t="b">
        <f>FALSE()</f>
        <v>0</v>
      </c>
      <c r="AK73" s="3" t="s">
        <v>132</v>
      </c>
      <c r="AL73" s="3" t="s">
        <v>58</v>
      </c>
      <c r="AM73" s="3" t="s">
        <v>229</v>
      </c>
    </row>
    <row r="74" spans="1:39">
      <c r="A74" s="2" t="s">
        <v>671</v>
      </c>
      <c r="B74" s="2" t="s">
        <v>680</v>
      </c>
      <c r="C74" s="2" t="b">
        <f>TRUE()</f>
        <v>1</v>
      </c>
      <c r="D74" s="2">
        <v>1</v>
      </c>
      <c r="E74" s="2" t="s">
        <v>502</v>
      </c>
      <c r="F74" s="2" t="s">
        <v>80</v>
      </c>
      <c r="G74" s="2"/>
      <c r="H74" s="2" t="s">
        <v>503</v>
      </c>
      <c r="I74" s="2" t="s">
        <v>82</v>
      </c>
      <c r="J74" s="2"/>
      <c r="K74" s="2">
        <v>1</v>
      </c>
      <c r="L74" s="2" t="s">
        <v>681</v>
      </c>
      <c r="M74" s="2" t="s">
        <v>682</v>
      </c>
      <c r="N74" s="2" t="s">
        <v>683</v>
      </c>
      <c r="O74" s="2" t="s">
        <v>684</v>
      </c>
      <c r="P74" s="2" t="b">
        <f>TRUE()</f>
        <v>1</v>
      </c>
      <c r="Q74" s="2">
        <v>631</v>
      </c>
      <c r="R74" s="2">
        <v>446</v>
      </c>
      <c r="S74" s="2">
        <v>167</v>
      </c>
      <c r="T74" s="2" t="s">
        <v>685</v>
      </c>
      <c r="U74" s="2" t="s">
        <v>686</v>
      </c>
      <c r="V74" s="2" t="s">
        <v>51</v>
      </c>
      <c r="W74" s="2" t="s">
        <v>52</v>
      </c>
      <c r="X74" s="2" t="b">
        <f>TRUE()</f>
        <v>1</v>
      </c>
      <c r="Y74" s="2">
        <v>52</v>
      </c>
      <c r="Z74" s="2" t="s">
        <v>395</v>
      </c>
      <c r="AA74" s="2">
        <v>5201</v>
      </c>
      <c r="AB74" s="2" t="s">
        <v>687</v>
      </c>
      <c r="AC74" s="2" t="s">
        <v>90</v>
      </c>
      <c r="AD74" s="2">
        <v>8</v>
      </c>
      <c r="AE74" s="2">
        <v>6</v>
      </c>
      <c r="AF74" s="2" t="s">
        <v>68</v>
      </c>
      <c r="AG74" s="2" t="b">
        <f>FALSE()</f>
        <v>0</v>
      </c>
      <c r="AH74" s="2"/>
      <c r="AI74" s="2" t="b">
        <f>FALSE()</f>
        <v>0</v>
      </c>
      <c r="AJ74" s="2" t="b">
        <f>FALSE()</f>
        <v>0</v>
      </c>
      <c r="AK74" s="2" t="s">
        <v>132</v>
      </c>
      <c r="AL74" s="2" t="s">
        <v>58</v>
      </c>
      <c r="AM74" s="2" t="s">
        <v>229</v>
      </c>
    </row>
    <row r="75" spans="1:39">
      <c r="A75" s="3" t="s">
        <v>688</v>
      </c>
      <c r="B75" s="3" t="s">
        <v>689</v>
      </c>
      <c r="C75" s="3" t="b">
        <f>FALSE()</f>
        <v>0</v>
      </c>
      <c r="D75" s="3"/>
      <c r="E75" s="3" t="s">
        <v>120</v>
      </c>
      <c r="F75" s="3" t="s">
        <v>80</v>
      </c>
      <c r="G75" s="3"/>
      <c r="H75" s="3" t="s">
        <v>121</v>
      </c>
      <c r="I75" s="3" t="s">
        <v>82</v>
      </c>
      <c r="J75" s="3"/>
      <c r="K75" s="3">
        <v>1</v>
      </c>
      <c r="L75" s="3" t="s">
        <v>576</v>
      </c>
      <c r="M75" s="3" t="s">
        <v>690</v>
      </c>
      <c r="N75" s="3" t="s">
        <v>691</v>
      </c>
      <c r="O75" s="3" t="s">
        <v>692</v>
      </c>
      <c r="P75" s="3" t="b">
        <f>TRUE()</f>
        <v>1</v>
      </c>
      <c r="Q75" s="3">
        <v>578</v>
      </c>
      <c r="R75" s="3">
        <v>424</v>
      </c>
      <c r="S75" s="3">
        <v>136</v>
      </c>
      <c r="T75" s="3" t="s">
        <v>693</v>
      </c>
      <c r="U75" s="3" t="s">
        <v>694</v>
      </c>
      <c r="V75" s="3" t="s">
        <v>146</v>
      </c>
      <c r="W75" s="3" t="s">
        <v>52</v>
      </c>
      <c r="X75" s="3" t="b">
        <f>FALSE()</f>
        <v>0</v>
      </c>
      <c r="Y75" s="3">
        <v>73</v>
      </c>
      <c r="Z75" s="3" t="s">
        <v>509</v>
      </c>
      <c r="AA75" s="3">
        <v>7304</v>
      </c>
      <c r="AB75" s="3" t="s">
        <v>695</v>
      </c>
      <c r="AC75" s="3" t="s">
        <v>148</v>
      </c>
      <c r="AD75" s="3">
        <v>8</v>
      </c>
      <c r="AE75" s="3">
        <v>3</v>
      </c>
      <c r="AF75" s="3" t="s">
        <v>56</v>
      </c>
      <c r="AG75" s="3" t="b">
        <f>TRUE()</f>
        <v>1</v>
      </c>
      <c r="AH75" s="3" t="s">
        <v>91</v>
      </c>
      <c r="AI75" s="3" t="b">
        <f>FALSE()</f>
        <v>0</v>
      </c>
      <c r="AJ75" s="3" t="b">
        <f>FALSE()</f>
        <v>0</v>
      </c>
      <c r="AK75" s="3" t="s">
        <v>132</v>
      </c>
      <c r="AL75" s="3" t="s">
        <v>58</v>
      </c>
      <c r="AM75" s="3" t="s">
        <v>229</v>
      </c>
    </row>
    <row r="76" spans="1:39">
      <c r="A76" s="2" t="s">
        <v>688</v>
      </c>
      <c r="B76" s="2" t="s">
        <v>696</v>
      </c>
      <c r="C76" s="2" t="b">
        <f>TRUE()</f>
        <v>1</v>
      </c>
      <c r="D76" s="2">
        <v>1</v>
      </c>
      <c r="E76" s="2" t="s">
        <v>120</v>
      </c>
      <c r="F76" s="2" t="s">
        <v>80</v>
      </c>
      <c r="G76" s="2"/>
      <c r="H76" s="2" t="s">
        <v>121</v>
      </c>
      <c r="I76" s="2" t="s">
        <v>82</v>
      </c>
      <c r="J76" s="2"/>
      <c r="K76" s="2">
        <v>1</v>
      </c>
      <c r="L76" s="2" t="s">
        <v>697</v>
      </c>
      <c r="M76" s="2" t="s">
        <v>698</v>
      </c>
      <c r="N76" s="2" t="s">
        <v>699</v>
      </c>
      <c r="O76" s="2" t="s">
        <v>700</v>
      </c>
      <c r="P76" s="2" t="b">
        <f>TRUE()</f>
        <v>1</v>
      </c>
      <c r="Q76" s="2">
        <v>420</v>
      </c>
      <c r="R76" s="2">
        <v>258</v>
      </c>
      <c r="S76" s="2">
        <v>133</v>
      </c>
      <c r="T76" s="2" t="s">
        <v>693</v>
      </c>
      <c r="U76" s="2" t="s">
        <v>701</v>
      </c>
      <c r="V76" s="2" t="s">
        <v>146</v>
      </c>
      <c r="W76" s="2" t="s">
        <v>52</v>
      </c>
      <c r="X76" s="2" t="b">
        <f>FALSE()</f>
        <v>0</v>
      </c>
      <c r="Y76" s="2">
        <v>73</v>
      </c>
      <c r="Z76" s="2" t="s">
        <v>423</v>
      </c>
      <c r="AA76" s="2">
        <v>7304</v>
      </c>
      <c r="AB76" s="2" t="s">
        <v>178</v>
      </c>
      <c r="AC76" s="2" t="s">
        <v>148</v>
      </c>
      <c r="AD76" s="2">
        <v>8</v>
      </c>
      <c r="AE76" s="2">
        <v>3</v>
      </c>
      <c r="AF76" s="2" t="s">
        <v>56</v>
      </c>
      <c r="AG76" s="2" t="b">
        <f>TRUE()</f>
        <v>1</v>
      </c>
      <c r="AH76" s="2" t="s">
        <v>91</v>
      </c>
      <c r="AI76" s="2" t="b">
        <f>FALSE()</f>
        <v>0</v>
      </c>
      <c r="AJ76" s="2" t="b">
        <f>FALSE()</f>
        <v>0</v>
      </c>
      <c r="AK76" s="2" t="s">
        <v>132</v>
      </c>
      <c r="AL76" s="2" t="s">
        <v>58</v>
      </c>
      <c r="AM76" s="2" t="s">
        <v>229</v>
      </c>
    </row>
    <row r="77" spans="1:39">
      <c r="A77" s="3" t="s">
        <v>702</v>
      </c>
      <c r="B77" s="3" t="s">
        <v>703</v>
      </c>
      <c r="C77" s="3" t="b">
        <f>FALSE()</f>
        <v>0</v>
      </c>
      <c r="D77" s="3"/>
      <c r="E77" s="3" t="s">
        <v>704</v>
      </c>
      <c r="F77" s="3" t="s">
        <v>79</v>
      </c>
      <c r="G77" s="3"/>
      <c r="H77" s="3" t="s">
        <v>705</v>
      </c>
      <c r="I77" s="3" t="s">
        <v>81</v>
      </c>
      <c r="J77" s="3"/>
      <c r="K77" s="3">
        <v>2</v>
      </c>
      <c r="L77" s="3" t="s">
        <v>706</v>
      </c>
      <c r="M77" s="3" t="s">
        <v>707</v>
      </c>
      <c r="N77" s="3" t="s">
        <v>708</v>
      </c>
      <c r="O77" s="3" t="s">
        <v>479</v>
      </c>
      <c r="P77" s="3" t="b">
        <f>TRUE()</f>
        <v>1</v>
      </c>
      <c r="Q77" s="3">
        <v>690</v>
      </c>
      <c r="R77" s="3">
        <v>570</v>
      </c>
      <c r="S77" s="3">
        <v>105</v>
      </c>
      <c r="T77" s="3" t="s">
        <v>709</v>
      </c>
      <c r="U77" s="3" t="s">
        <v>710</v>
      </c>
      <c r="V77" s="3" t="s">
        <v>217</v>
      </c>
      <c r="W77" s="3" t="s">
        <v>52</v>
      </c>
      <c r="X77" s="3" t="b">
        <f>TRUE()</f>
        <v>1</v>
      </c>
      <c r="Y77" s="3">
        <v>2</v>
      </c>
      <c r="Z77" s="3" t="s">
        <v>347</v>
      </c>
      <c r="AA77" s="3">
        <v>210</v>
      </c>
      <c r="AB77" s="3" t="s">
        <v>711</v>
      </c>
      <c r="AC77" s="3" t="s">
        <v>187</v>
      </c>
      <c r="AD77" s="3">
        <v>2</v>
      </c>
      <c r="AE77" s="3">
        <v>2</v>
      </c>
      <c r="AF77" s="3" t="s">
        <v>68</v>
      </c>
      <c r="AG77" s="3" t="b">
        <f>TRUE()</f>
        <v>1</v>
      </c>
      <c r="AH77" s="3" t="s">
        <v>91</v>
      </c>
      <c r="AI77" s="3" t="b">
        <f>FALSE()</f>
        <v>0</v>
      </c>
      <c r="AJ77" s="3" t="b">
        <f>FALSE()</f>
        <v>0</v>
      </c>
      <c r="AK77" s="3" t="s">
        <v>132</v>
      </c>
      <c r="AL77" s="3" t="s">
        <v>58</v>
      </c>
      <c r="AM77" s="3" t="s">
        <v>229</v>
      </c>
    </row>
    <row r="78" spans="1:39">
      <c r="A78" s="2" t="s">
        <v>712</v>
      </c>
      <c r="B78" s="2" t="s">
        <v>713</v>
      </c>
      <c r="C78" s="2" t="b">
        <f>FALSE()</f>
        <v>0</v>
      </c>
      <c r="D78" s="2"/>
      <c r="E78" s="2" t="s">
        <v>714</v>
      </c>
      <c r="F78" s="2" t="s">
        <v>79</v>
      </c>
      <c r="G78" s="2"/>
      <c r="H78" s="2" t="s">
        <v>715</v>
      </c>
      <c r="I78" s="2" t="s">
        <v>81</v>
      </c>
      <c r="J78" s="2"/>
      <c r="K78" s="2">
        <v>5</v>
      </c>
      <c r="L78" s="2" t="s">
        <v>716</v>
      </c>
      <c r="M78" s="2" t="s">
        <v>717</v>
      </c>
      <c r="N78" s="2" t="s">
        <v>718</v>
      </c>
      <c r="O78" s="2" t="s">
        <v>719</v>
      </c>
      <c r="P78" s="2" t="b">
        <f>TRUE()</f>
        <v>1</v>
      </c>
      <c r="Q78" s="2">
        <v>505</v>
      </c>
      <c r="R78" s="2">
        <v>379</v>
      </c>
      <c r="S78" s="2">
        <v>110</v>
      </c>
      <c r="T78" s="2" t="s">
        <v>720</v>
      </c>
      <c r="U78" s="2" t="s">
        <v>721</v>
      </c>
      <c r="V78" s="2" t="s">
        <v>246</v>
      </c>
      <c r="W78" s="2" t="s">
        <v>56</v>
      </c>
      <c r="X78" s="2" t="b">
        <f>TRUE()</f>
        <v>1</v>
      </c>
      <c r="Y78" s="2">
        <v>8</v>
      </c>
      <c r="Z78" s="2" t="s">
        <v>603</v>
      </c>
      <c r="AA78" s="2">
        <v>803</v>
      </c>
      <c r="AB78" s="2" t="s">
        <v>722</v>
      </c>
      <c r="AC78" s="2" t="s">
        <v>187</v>
      </c>
      <c r="AD78" s="2">
        <v>7</v>
      </c>
      <c r="AE78" s="2">
        <v>5</v>
      </c>
      <c r="AF78" s="2" t="s">
        <v>68</v>
      </c>
      <c r="AG78" s="2" t="b">
        <f>TRUE()</f>
        <v>1</v>
      </c>
      <c r="AH78" s="2" t="s">
        <v>57</v>
      </c>
      <c r="AI78" s="2" t="b">
        <f>TRUE()</f>
        <v>1</v>
      </c>
      <c r="AJ78" s="2" t="b">
        <f>FALSE()</f>
        <v>0</v>
      </c>
      <c r="AK78" s="2" t="s">
        <v>132</v>
      </c>
      <c r="AL78" s="2" t="s">
        <v>58</v>
      </c>
      <c r="AM78" s="2" t="s">
        <v>229</v>
      </c>
    </row>
    <row r="79" spans="1:39">
      <c r="A79" s="3" t="s">
        <v>712</v>
      </c>
      <c r="B79" s="3" t="s">
        <v>723</v>
      </c>
      <c r="C79" s="3" t="b">
        <f>TRUE()</f>
        <v>1</v>
      </c>
      <c r="D79" s="3">
        <v>1</v>
      </c>
      <c r="E79" s="3" t="s">
        <v>724</v>
      </c>
      <c r="F79" s="3" t="s">
        <v>79</v>
      </c>
      <c r="G79" s="3"/>
      <c r="H79" s="3" t="s">
        <v>725</v>
      </c>
      <c r="I79" s="3" t="s">
        <v>81</v>
      </c>
      <c r="J79" s="3"/>
      <c r="K79" s="3">
        <v>1</v>
      </c>
      <c r="L79" s="3" t="s">
        <v>726</v>
      </c>
      <c r="M79" s="3" t="s">
        <v>727</v>
      </c>
      <c r="N79" s="3"/>
      <c r="O79" s="3" t="s">
        <v>728</v>
      </c>
      <c r="P79" s="3" t="b">
        <f>FALSE()</f>
        <v>0</v>
      </c>
      <c r="Q79" s="3">
        <v>114</v>
      </c>
      <c r="R79" s="3">
        <v>90</v>
      </c>
      <c r="S79" s="3"/>
      <c r="T79" s="3" t="s">
        <v>720</v>
      </c>
      <c r="U79" s="3" t="s">
        <v>729</v>
      </c>
      <c r="V79" s="3" t="s">
        <v>246</v>
      </c>
      <c r="W79" s="3" t="s">
        <v>56</v>
      </c>
      <c r="X79" s="3" t="b">
        <f>TRUE()</f>
        <v>1</v>
      </c>
      <c r="Y79" s="3">
        <v>8</v>
      </c>
      <c r="Z79" s="3" t="s">
        <v>603</v>
      </c>
      <c r="AA79" s="3">
        <v>803</v>
      </c>
      <c r="AB79" s="3" t="s">
        <v>730</v>
      </c>
      <c r="AC79" s="3" t="s">
        <v>187</v>
      </c>
      <c r="AD79" s="3">
        <v>5</v>
      </c>
      <c r="AE79" s="3">
        <v>5</v>
      </c>
      <c r="AF79" s="3" t="s">
        <v>68</v>
      </c>
      <c r="AG79" s="3"/>
      <c r="AH79" s="3"/>
      <c r="AI79" s="3" t="b">
        <f>FALSE()</f>
        <v>0</v>
      </c>
      <c r="AJ79" s="3" t="b">
        <f>FALSE()</f>
        <v>0</v>
      </c>
      <c r="AK79" s="3" t="s">
        <v>132</v>
      </c>
      <c r="AL79" s="3" t="s">
        <v>58</v>
      </c>
      <c r="AM79" s="3" t="s">
        <v>229</v>
      </c>
    </row>
    <row r="80" spans="1:39">
      <c r="A80" s="2" t="s">
        <v>712</v>
      </c>
      <c r="B80" s="2" t="s">
        <v>731</v>
      </c>
      <c r="C80" s="2" t="b">
        <f>TRUE()</f>
        <v>1</v>
      </c>
      <c r="D80" s="2">
        <v>2</v>
      </c>
      <c r="E80" s="2" t="s">
        <v>732</v>
      </c>
      <c r="F80" s="2" t="s">
        <v>79</v>
      </c>
      <c r="G80" s="2"/>
      <c r="H80" s="2" t="s">
        <v>733</v>
      </c>
      <c r="I80" s="2" t="s">
        <v>81</v>
      </c>
      <c r="J80" s="2"/>
      <c r="K80" s="2">
        <v>2</v>
      </c>
      <c r="L80" s="2" t="s">
        <v>734</v>
      </c>
      <c r="M80" s="2" t="s">
        <v>735</v>
      </c>
      <c r="N80" s="2" t="s">
        <v>736</v>
      </c>
      <c r="O80" s="2" t="s">
        <v>737</v>
      </c>
      <c r="P80" s="2" t="b">
        <f>TRUE()</f>
        <v>1</v>
      </c>
      <c r="Q80" s="2">
        <v>632</v>
      </c>
      <c r="R80" s="2">
        <v>384</v>
      </c>
      <c r="S80" s="2">
        <v>233</v>
      </c>
      <c r="T80" s="2" t="s">
        <v>738</v>
      </c>
      <c r="U80" s="2" t="s">
        <v>739</v>
      </c>
      <c r="V80" s="2" t="s">
        <v>246</v>
      </c>
      <c r="W80" s="2" t="s">
        <v>52</v>
      </c>
      <c r="X80" s="2" t="b">
        <f>TRUE()</f>
        <v>1</v>
      </c>
      <c r="Y80" s="2">
        <v>8</v>
      </c>
      <c r="Z80" s="2" t="s">
        <v>603</v>
      </c>
      <c r="AA80" s="2">
        <v>803</v>
      </c>
      <c r="AB80" s="2" t="s">
        <v>247</v>
      </c>
      <c r="AC80" s="2" t="s">
        <v>187</v>
      </c>
      <c r="AD80" s="2">
        <v>4</v>
      </c>
      <c r="AE80" s="2">
        <v>3</v>
      </c>
      <c r="AF80" s="2" t="s">
        <v>68</v>
      </c>
      <c r="AG80" s="2" t="b">
        <f>TRUE()</f>
        <v>1</v>
      </c>
      <c r="AH80" s="2" t="s">
        <v>57</v>
      </c>
      <c r="AI80" s="2" t="b">
        <f>FALSE()</f>
        <v>0</v>
      </c>
      <c r="AJ80" s="2" t="b">
        <f>FALSE()</f>
        <v>0</v>
      </c>
      <c r="AK80" s="2" t="s">
        <v>132</v>
      </c>
      <c r="AL80" s="2" t="s">
        <v>58</v>
      </c>
      <c r="AM80" s="2" t="s">
        <v>229</v>
      </c>
    </row>
    <row r="81" spans="1:39">
      <c r="A81" s="3" t="s">
        <v>740</v>
      </c>
      <c r="B81" s="3" t="s">
        <v>741</v>
      </c>
      <c r="C81" s="3" t="b">
        <f>FALSE()</f>
        <v>0</v>
      </c>
      <c r="D81" s="3"/>
      <c r="E81" s="3" t="s">
        <v>79</v>
      </c>
      <c r="F81" s="3" t="s">
        <v>284</v>
      </c>
      <c r="G81" s="3"/>
      <c r="H81" s="3" t="s">
        <v>81</v>
      </c>
      <c r="I81" s="3" t="s">
        <v>286</v>
      </c>
      <c r="J81" s="3"/>
      <c r="K81" s="3">
        <v>1</v>
      </c>
      <c r="L81" s="3" t="s">
        <v>583</v>
      </c>
      <c r="M81" s="3" t="s">
        <v>742</v>
      </c>
      <c r="N81" s="3"/>
      <c r="O81" s="3" t="s">
        <v>743</v>
      </c>
      <c r="P81" s="3" t="b">
        <f>FALSE()</f>
        <v>0</v>
      </c>
      <c r="Q81" s="3">
        <v>630</v>
      </c>
      <c r="R81" s="3">
        <v>595</v>
      </c>
      <c r="S81" s="3"/>
      <c r="T81" s="3" t="s">
        <v>744</v>
      </c>
      <c r="U81" s="3" t="s">
        <v>745</v>
      </c>
      <c r="V81" s="3" t="s">
        <v>51</v>
      </c>
      <c r="W81" s="3" t="s">
        <v>52</v>
      </c>
      <c r="X81" s="3" t="b">
        <f>FALSE()</f>
        <v>0</v>
      </c>
      <c r="Y81" s="3">
        <v>89</v>
      </c>
      <c r="Z81" s="3" t="s">
        <v>746</v>
      </c>
      <c r="AA81" s="3">
        <v>8901</v>
      </c>
      <c r="AB81" s="3" t="s">
        <v>90</v>
      </c>
      <c r="AC81" s="3" t="s">
        <v>90</v>
      </c>
      <c r="AD81" s="3">
        <v>5</v>
      </c>
      <c r="AE81" s="3">
        <v>2</v>
      </c>
      <c r="AF81" s="3" t="s">
        <v>56</v>
      </c>
      <c r="AG81" s="3"/>
      <c r="AH81" s="3"/>
      <c r="AI81" s="3" t="b">
        <f>FALSE()</f>
        <v>0</v>
      </c>
      <c r="AJ81" s="3" t="b">
        <f>FALSE()</f>
        <v>0</v>
      </c>
      <c r="AK81" s="3" t="s">
        <v>58</v>
      </c>
      <c r="AL81" s="3" t="s">
        <v>58</v>
      </c>
      <c r="AM81" s="3" t="s">
        <v>59</v>
      </c>
    </row>
    <row r="82" spans="1:39">
      <c r="A82" s="2" t="s">
        <v>747</v>
      </c>
      <c r="B82" s="2" t="s">
        <v>748</v>
      </c>
      <c r="C82" s="2" t="b">
        <f>FALSE()</f>
        <v>0</v>
      </c>
      <c r="D82" s="2"/>
      <c r="E82" s="2" t="s">
        <v>80</v>
      </c>
      <c r="F82" s="2" t="s">
        <v>42</v>
      </c>
      <c r="G82" s="2"/>
      <c r="H82" s="2" t="s">
        <v>82</v>
      </c>
      <c r="I82" s="2" t="s">
        <v>44</v>
      </c>
      <c r="J82" s="2"/>
      <c r="K82" s="2">
        <v>1</v>
      </c>
      <c r="L82" s="2" t="s">
        <v>749</v>
      </c>
      <c r="M82" s="2" t="s">
        <v>750</v>
      </c>
      <c r="N82" s="2" t="s">
        <v>751</v>
      </c>
      <c r="O82" s="2" t="s">
        <v>477</v>
      </c>
      <c r="P82" s="2" t="b">
        <f>TRUE()</f>
        <v>1</v>
      </c>
      <c r="Q82" s="2">
        <v>546</v>
      </c>
      <c r="R82" s="2">
        <v>372</v>
      </c>
      <c r="S82" s="2">
        <v>146</v>
      </c>
      <c r="T82" s="2" t="s">
        <v>752</v>
      </c>
      <c r="U82" s="2" t="s">
        <v>753</v>
      </c>
      <c r="V82" s="2" t="s">
        <v>254</v>
      </c>
      <c r="W82" s="2" t="s">
        <v>52</v>
      </c>
      <c r="X82" s="2" t="b">
        <f>TRUE()</f>
        <v>1</v>
      </c>
      <c r="Y82" s="2">
        <v>10</v>
      </c>
      <c r="Z82" s="2" t="s">
        <v>448</v>
      </c>
      <c r="AA82" s="2">
        <v>1001</v>
      </c>
      <c r="AB82" s="2" t="s">
        <v>187</v>
      </c>
      <c r="AC82" s="2" t="s">
        <v>187</v>
      </c>
      <c r="AD82" s="2">
        <v>3</v>
      </c>
      <c r="AE82" s="2">
        <v>2</v>
      </c>
      <c r="AF82" s="2" t="s">
        <v>56</v>
      </c>
      <c r="AG82" s="2" t="b">
        <f>FALSE()</f>
        <v>0</v>
      </c>
      <c r="AH82" s="2"/>
      <c r="AI82" s="2" t="b">
        <f>FALSE()</f>
        <v>0</v>
      </c>
      <c r="AJ82" s="2" t="b">
        <f>FALSE()</f>
        <v>0</v>
      </c>
      <c r="AK82" s="2" t="s">
        <v>58</v>
      </c>
      <c r="AL82" s="2" t="s">
        <v>58</v>
      </c>
      <c r="AM82" s="2" t="s">
        <v>59</v>
      </c>
    </row>
    <row r="83" spans="1:39">
      <c r="A83" s="3" t="s">
        <v>754</v>
      </c>
      <c r="B83" s="3" t="s">
        <v>755</v>
      </c>
      <c r="C83" s="3" t="b">
        <f>FALSE()</f>
        <v>0</v>
      </c>
      <c r="D83" s="3"/>
      <c r="E83" s="3" t="s">
        <v>42</v>
      </c>
      <c r="F83" s="3" t="s">
        <v>80</v>
      </c>
      <c r="G83" s="3"/>
      <c r="H83" s="3" t="s">
        <v>44</v>
      </c>
      <c r="I83" s="3" t="s">
        <v>82</v>
      </c>
      <c r="J83" s="3"/>
      <c r="K83" s="3">
        <v>1</v>
      </c>
      <c r="L83" s="3" t="s">
        <v>756</v>
      </c>
      <c r="M83" s="3" t="s">
        <v>757</v>
      </c>
      <c r="N83" s="3"/>
      <c r="O83" s="3" t="s">
        <v>758</v>
      </c>
      <c r="P83" s="3" t="b">
        <f>FALSE()</f>
        <v>0</v>
      </c>
      <c r="Q83" s="3">
        <v>355</v>
      </c>
      <c r="R83" s="3">
        <v>320</v>
      </c>
      <c r="S83" s="3"/>
      <c r="T83" s="3" t="s">
        <v>759</v>
      </c>
      <c r="U83" s="3" t="s">
        <v>760</v>
      </c>
      <c r="V83" s="3" t="s">
        <v>146</v>
      </c>
      <c r="W83" s="3" t="s">
        <v>52</v>
      </c>
      <c r="X83" s="3" t="b">
        <f>FALSE()</f>
        <v>0</v>
      </c>
      <c r="Y83" s="3">
        <v>44</v>
      </c>
      <c r="Z83" s="3" t="s">
        <v>634</v>
      </c>
      <c r="AA83" s="3">
        <v>4407</v>
      </c>
      <c r="AB83" s="3" t="s">
        <v>761</v>
      </c>
      <c r="AC83" s="3" t="s">
        <v>148</v>
      </c>
      <c r="AD83" s="3">
        <v>6</v>
      </c>
      <c r="AE83" s="3">
        <v>4</v>
      </c>
      <c r="AF83" s="3" t="s">
        <v>68</v>
      </c>
      <c r="AG83" s="3"/>
      <c r="AH83" s="3"/>
      <c r="AI83" s="3" t="b">
        <f>TRUE()</f>
        <v>1</v>
      </c>
      <c r="AJ83" s="3" t="b">
        <f>FALSE()</f>
        <v>0</v>
      </c>
      <c r="AK83" s="3" t="s">
        <v>58</v>
      </c>
      <c r="AL83" s="3" t="s">
        <v>58</v>
      </c>
      <c r="AM83" s="3" t="s">
        <v>59</v>
      </c>
    </row>
    <row r="84" spans="1:39">
      <c r="A84" s="2" t="s">
        <v>754</v>
      </c>
      <c r="B84" s="2" t="s">
        <v>762</v>
      </c>
      <c r="C84" s="2" t="b">
        <f>TRUE()</f>
        <v>1</v>
      </c>
      <c r="D84" s="2">
        <v>1</v>
      </c>
      <c r="E84" s="2" t="s">
        <v>42</v>
      </c>
      <c r="F84" s="2" t="s">
        <v>80</v>
      </c>
      <c r="G84" s="2"/>
      <c r="H84" s="2" t="s">
        <v>44</v>
      </c>
      <c r="I84" s="2" t="s">
        <v>82</v>
      </c>
      <c r="J84" s="2"/>
      <c r="K84" s="2">
        <v>1</v>
      </c>
      <c r="L84" s="2" t="s">
        <v>763</v>
      </c>
      <c r="M84" s="2" t="s">
        <v>764</v>
      </c>
      <c r="N84" s="2" t="s">
        <v>765</v>
      </c>
      <c r="O84" s="2" t="s">
        <v>766</v>
      </c>
      <c r="P84" s="2" t="b">
        <f>TRUE()</f>
        <v>1</v>
      </c>
      <c r="Q84" s="2">
        <v>438</v>
      </c>
      <c r="R84" s="2">
        <v>263</v>
      </c>
      <c r="S84" s="2">
        <v>149</v>
      </c>
      <c r="T84" s="2" t="s">
        <v>759</v>
      </c>
      <c r="U84" s="2" t="s">
        <v>767</v>
      </c>
      <c r="V84" s="2" t="s">
        <v>146</v>
      </c>
      <c r="W84" s="2" t="s">
        <v>52</v>
      </c>
      <c r="X84" s="2" t="b">
        <f>FALSE()</f>
        <v>0</v>
      </c>
      <c r="Y84" s="2">
        <v>44</v>
      </c>
      <c r="Z84" s="2" t="s">
        <v>634</v>
      </c>
      <c r="AA84" s="2">
        <v>4407</v>
      </c>
      <c r="AB84" s="2" t="s">
        <v>768</v>
      </c>
      <c r="AC84" s="2" t="s">
        <v>148</v>
      </c>
      <c r="AD84" s="2">
        <v>3</v>
      </c>
      <c r="AE84" s="2">
        <v>1</v>
      </c>
      <c r="AF84" s="2" t="s">
        <v>68</v>
      </c>
      <c r="AG84" s="2" t="b">
        <f>TRUE()</f>
        <v>1</v>
      </c>
      <c r="AH84" s="2" t="s">
        <v>69</v>
      </c>
      <c r="AI84" s="2" t="b">
        <f>FALSE()</f>
        <v>0</v>
      </c>
      <c r="AJ84" s="2" t="b">
        <f>FALSE()</f>
        <v>0</v>
      </c>
      <c r="AK84" s="2" t="s">
        <v>58</v>
      </c>
      <c r="AL84" s="2" t="s">
        <v>58</v>
      </c>
      <c r="AM84" s="2" t="s">
        <v>59</v>
      </c>
    </row>
    <row r="85" spans="1:39">
      <c r="A85" s="3" t="s">
        <v>769</v>
      </c>
      <c r="B85" s="3" t="s">
        <v>770</v>
      </c>
      <c r="C85" s="3" t="b">
        <f>FALSE()</f>
        <v>0</v>
      </c>
      <c r="D85" s="3"/>
      <c r="E85" s="3" t="s">
        <v>166</v>
      </c>
      <c r="F85" s="3" t="s">
        <v>80</v>
      </c>
      <c r="G85" s="3"/>
      <c r="H85" s="3" t="s">
        <v>167</v>
      </c>
      <c r="I85" s="3" t="s">
        <v>82</v>
      </c>
      <c r="J85" s="3"/>
      <c r="K85" s="3">
        <v>1</v>
      </c>
      <c r="L85" s="3" t="s">
        <v>629</v>
      </c>
      <c r="M85" s="3" t="s">
        <v>771</v>
      </c>
      <c r="N85" s="3" t="s">
        <v>772</v>
      </c>
      <c r="O85" s="3" t="s">
        <v>773</v>
      </c>
      <c r="P85" s="3" t="b">
        <f>TRUE()</f>
        <v>1</v>
      </c>
      <c r="Q85" s="3">
        <v>822</v>
      </c>
      <c r="R85" s="3">
        <v>661</v>
      </c>
      <c r="S85" s="3">
        <v>135</v>
      </c>
      <c r="T85" s="3" t="s">
        <v>774</v>
      </c>
      <c r="U85" s="3" t="s">
        <v>775</v>
      </c>
      <c r="V85" s="3" t="s">
        <v>146</v>
      </c>
      <c r="W85" s="3" t="s">
        <v>52</v>
      </c>
      <c r="X85" s="3" t="b">
        <f>FALSE()</f>
        <v>0</v>
      </c>
      <c r="Y85" s="3">
        <v>73</v>
      </c>
      <c r="Z85" s="3" t="s">
        <v>509</v>
      </c>
      <c r="AA85" s="3">
        <v>7304</v>
      </c>
      <c r="AB85" s="3" t="s">
        <v>178</v>
      </c>
      <c r="AC85" s="3" t="s">
        <v>148</v>
      </c>
      <c r="AD85" s="3">
        <v>5</v>
      </c>
      <c r="AE85" s="3">
        <v>1</v>
      </c>
      <c r="AF85" s="3" t="s">
        <v>56</v>
      </c>
      <c r="AG85" s="3" t="b">
        <f>TRUE()</f>
        <v>1</v>
      </c>
      <c r="AH85" s="3" t="s">
        <v>57</v>
      </c>
      <c r="AI85" s="3" t="b">
        <f>FALSE()</f>
        <v>0</v>
      </c>
      <c r="AJ85" s="3" t="b">
        <f>FALSE()</f>
        <v>0</v>
      </c>
      <c r="AK85" s="3" t="s">
        <v>132</v>
      </c>
      <c r="AL85" s="3" t="s">
        <v>58</v>
      </c>
      <c r="AM85" s="3" t="s">
        <v>229</v>
      </c>
    </row>
    <row r="86" spans="1:39">
      <c r="A86" s="2" t="s">
        <v>776</v>
      </c>
      <c r="B86" s="2" t="s">
        <v>777</v>
      </c>
      <c r="C86" s="2" t="b">
        <f>FALSE()</f>
        <v>0</v>
      </c>
      <c r="D86" s="2"/>
      <c r="E86" s="2" t="s">
        <v>778</v>
      </c>
      <c r="F86" s="2" t="s">
        <v>80</v>
      </c>
      <c r="G86" s="2"/>
      <c r="H86" s="2" t="s">
        <v>779</v>
      </c>
      <c r="I86" s="2" t="s">
        <v>82</v>
      </c>
      <c r="J86" s="2"/>
      <c r="K86" s="2">
        <v>1</v>
      </c>
      <c r="L86" s="2" t="s">
        <v>583</v>
      </c>
      <c r="M86" s="2" t="s">
        <v>780</v>
      </c>
      <c r="N86" s="2" t="s">
        <v>781</v>
      </c>
      <c r="O86" s="2" t="s">
        <v>326</v>
      </c>
      <c r="P86" s="2" t="b">
        <f>TRUE()</f>
        <v>1</v>
      </c>
      <c r="Q86" s="2">
        <v>639</v>
      </c>
      <c r="R86" s="2">
        <v>478</v>
      </c>
      <c r="S86" s="2">
        <v>148</v>
      </c>
      <c r="T86" s="2" t="s">
        <v>782</v>
      </c>
      <c r="U86" s="2" t="s">
        <v>783</v>
      </c>
      <c r="V86" s="2" t="s">
        <v>254</v>
      </c>
      <c r="W86" s="2" t="s">
        <v>431</v>
      </c>
      <c r="X86" s="2" t="b">
        <f>FALSE()</f>
        <v>0</v>
      </c>
      <c r="Y86" s="2"/>
      <c r="Z86" s="2"/>
      <c r="AA86" s="2"/>
      <c r="AB86" s="2" t="s">
        <v>784</v>
      </c>
      <c r="AC86" s="2" t="s">
        <v>432</v>
      </c>
      <c r="AD86" s="2">
        <v>4</v>
      </c>
      <c r="AE86" s="2">
        <v>2</v>
      </c>
      <c r="AF86" s="2" t="s">
        <v>56</v>
      </c>
      <c r="AG86" s="2" t="b">
        <f>TRUE()</f>
        <v>1</v>
      </c>
      <c r="AH86" s="2" t="s">
        <v>57</v>
      </c>
      <c r="AI86" s="2" t="b">
        <f>TRUE()</f>
        <v>1</v>
      </c>
      <c r="AJ86" s="2" t="b">
        <f>FALSE()</f>
        <v>0</v>
      </c>
      <c r="AK86" s="2" t="s">
        <v>58</v>
      </c>
      <c r="AL86" s="2" t="s">
        <v>58</v>
      </c>
      <c r="AM86" s="2" t="s">
        <v>59</v>
      </c>
    </row>
    <row r="87" spans="1:39">
      <c r="A87" s="3" t="s">
        <v>776</v>
      </c>
      <c r="B87" s="3" t="s">
        <v>785</v>
      </c>
      <c r="C87" s="3" t="b">
        <f>TRUE()</f>
        <v>1</v>
      </c>
      <c r="D87" s="3">
        <v>1</v>
      </c>
      <c r="E87" s="3" t="s">
        <v>778</v>
      </c>
      <c r="F87" s="3" t="s">
        <v>80</v>
      </c>
      <c r="G87" s="3"/>
      <c r="H87" s="3" t="s">
        <v>779</v>
      </c>
      <c r="I87" s="3" t="s">
        <v>82</v>
      </c>
      <c r="J87" s="3"/>
      <c r="K87" s="3">
        <v>1</v>
      </c>
      <c r="L87" s="3" t="s">
        <v>786</v>
      </c>
      <c r="M87" s="3" t="s">
        <v>787</v>
      </c>
      <c r="N87" s="3"/>
      <c r="O87" s="3" t="s">
        <v>453</v>
      </c>
      <c r="P87" s="3" t="b">
        <f>FALSE()</f>
        <v>0</v>
      </c>
      <c r="Q87" s="3">
        <v>307</v>
      </c>
      <c r="R87" s="3">
        <v>254</v>
      </c>
      <c r="S87" s="3"/>
      <c r="T87" s="3" t="s">
        <v>782</v>
      </c>
      <c r="U87" s="3" t="s">
        <v>788</v>
      </c>
      <c r="V87" s="3" t="s">
        <v>254</v>
      </c>
      <c r="W87" s="3" t="s">
        <v>431</v>
      </c>
      <c r="X87" s="3" t="b">
        <f>FALSE()</f>
        <v>0</v>
      </c>
      <c r="Y87" s="3"/>
      <c r="Z87" s="3"/>
      <c r="AA87" s="3"/>
      <c r="AB87" s="3" t="s">
        <v>789</v>
      </c>
      <c r="AC87" s="3" t="s">
        <v>432</v>
      </c>
      <c r="AD87" s="3">
        <v>2</v>
      </c>
      <c r="AE87" s="3">
        <v>0</v>
      </c>
      <c r="AF87" s="3" t="s">
        <v>188</v>
      </c>
      <c r="AG87" s="3"/>
      <c r="AH87" s="3"/>
      <c r="AI87" s="3" t="b">
        <f>FALSE()</f>
        <v>0</v>
      </c>
      <c r="AJ87" s="3" t="b">
        <f>FALSE()</f>
        <v>0</v>
      </c>
      <c r="AK87" s="3" t="s">
        <v>58</v>
      </c>
      <c r="AL87" s="3" t="s">
        <v>58</v>
      </c>
      <c r="AM87" s="3" t="s">
        <v>59</v>
      </c>
    </row>
    <row r="88" spans="1:39">
      <c r="A88" s="2" t="s">
        <v>790</v>
      </c>
      <c r="B88" s="2" t="s">
        <v>791</v>
      </c>
      <c r="C88" s="2" t="b">
        <f>FALSE()</f>
        <v>0</v>
      </c>
      <c r="D88" s="2"/>
      <c r="E88" s="2" t="s">
        <v>792</v>
      </c>
      <c r="F88" s="2" t="s">
        <v>79</v>
      </c>
      <c r="G88" s="2"/>
      <c r="H88" s="2" t="s">
        <v>793</v>
      </c>
      <c r="I88" s="2" t="s">
        <v>81</v>
      </c>
      <c r="J88" s="2"/>
      <c r="K88" s="2">
        <v>3</v>
      </c>
      <c r="L88" s="2" t="s">
        <v>629</v>
      </c>
      <c r="M88" s="2" t="s">
        <v>794</v>
      </c>
      <c r="N88" s="2"/>
      <c r="O88" s="2" t="s">
        <v>795</v>
      </c>
      <c r="P88" s="2" t="b">
        <f>FALSE()</f>
        <v>0</v>
      </c>
      <c r="Q88" s="2">
        <v>1180</v>
      </c>
      <c r="R88" s="2">
        <v>1127</v>
      </c>
      <c r="S88" s="2"/>
      <c r="T88" s="2" t="s">
        <v>796</v>
      </c>
      <c r="U88" s="2" t="s">
        <v>797</v>
      </c>
      <c r="V88" s="2" t="s">
        <v>369</v>
      </c>
      <c r="W88" s="2" t="s">
        <v>52</v>
      </c>
      <c r="X88" s="2" t="b">
        <f>TRUE()</f>
        <v>1</v>
      </c>
      <c r="Y88" s="2"/>
      <c r="Z88" s="2"/>
      <c r="AA88" s="2"/>
      <c r="AB88" s="2" t="s">
        <v>798</v>
      </c>
      <c r="AC88" s="2" t="s">
        <v>363</v>
      </c>
      <c r="AD88" s="2">
        <v>9</v>
      </c>
      <c r="AE88" s="2">
        <v>4</v>
      </c>
      <c r="AF88" s="2" t="s">
        <v>68</v>
      </c>
      <c r="AG88" s="2"/>
      <c r="AH88" s="2"/>
      <c r="AI88" s="2" t="b">
        <f>FALSE()</f>
        <v>0</v>
      </c>
      <c r="AJ88" s="2" t="b">
        <f>FALSE()</f>
        <v>0</v>
      </c>
      <c r="AK88" s="2" t="s">
        <v>58</v>
      </c>
      <c r="AL88" s="2" t="s">
        <v>58</v>
      </c>
      <c r="AM88" s="2" t="s">
        <v>59</v>
      </c>
    </row>
    <row r="89" spans="1:39">
      <c r="A89" s="3" t="s">
        <v>799</v>
      </c>
      <c r="B89" s="3" t="s">
        <v>800</v>
      </c>
      <c r="C89" s="3" t="b">
        <f>FALSE()</f>
        <v>0</v>
      </c>
      <c r="D89" s="3"/>
      <c r="E89" s="3" t="s">
        <v>79</v>
      </c>
      <c r="F89" s="3" t="s">
        <v>80</v>
      </c>
      <c r="G89" s="3"/>
      <c r="H89" s="3" t="s">
        <v>81</v>
      </c>
      <c r="I89" s="3" t="s">
        <v>82</v>
      </c>
      <c r="J89" s="3"/>
      <c r="K89" s="3">
        <v>1</v>
      </c>
      <c r="L89" s="3" t="s">
        <v>801</v>
      </c>
      <c r="M89" s="3" t="s">
        <v>802</v>
      </c>
      <c r="N89" s="3" t="s">
        <v>803</v>
      </c>
      <c r="O89" s="3" t="s">
        <v>766</v>
      </c>
      <c r="P89" s="3" t="b">
        <f>TRUE()</f>
        <v>1</v>
      </c>
      <c r="Q89" s="3">
        <v>781</v>
      </c>
      <c r="R89" s="3">
        <v>591</v>
      </c>
      <c r="S89" s="3">
        <v>169</v>
      </c>
      <c r="T89" s="3" t="s">
        <v>804</v>
      </c>
      <c r="U89" s="3" t="s">
        <v>805</v>
      </c>
      <c r="V89" s="3" t="s">
        <v>146</v>
      </c>
      <c r="W89" s="3" t="s">
        <v>52</v>
      </c>
      <c r="X89" s="3" t="b">
        <f>FALSE()</f>
        <v>0</v>
      </c>
      <c r="Y89" s="3"/>
      <c r="Z89" s="3"/>
      <c r="AA89" s="3"/>
      <c r="AB89" s="3" t="s">
        <v>806</v>
      </c>
      <c r="AC89" s="3" t="s">
        <v>148</v>
      </c>
      <c r="AD89" s="3">
        <v>4</v>
      </c>
      <c r="AE89" s="3">
        <v>3</v>
      </c>
      <c r="AF89" s="3" t="s">
        <v>68</v>
      </c>
      <c r="AG89" s="3" t="b">
        <f>TRUE()</f>
        <v>1</v>
      </c>
      <c r="AH89" s="3" t="s">
        <v>69</v>
      </c>
      <c r="AI89" s="3" t="b">
        <f>TRUE()</f>
        <v>1</v>
      </c>
      <c r="AJ89" s="3" t="b">
        <f>FALSE()</f>
        <v>0</v>
      </c>
      <c r="AK89" s="3" t="s">
        <v>58</v>
      </c>
      <c r="AL89" s="3" t="s">
        <v>58</v>
      </c>
      <c r="AM89" s="3" t="s">
        <v>59</v>
      </c>
    </row>
    <row r="90" spans="1:39">
      <c r="A90" s="2" t="s">
        <v>799</v>
      </c>
      <c r="B90" s="2" t="s">
        <v>807</v>
      </c>
      <c r="C90" s="2" t="b">
        <f>TRUE()</f>
        <v>1</v>
      </c>
      <c r="D90" s="2">
        <v>1</v>
      </c>
      <c r="E90" s="2" t="s">
        <v>79</v>
      </c>
      <c r="F90" s="2" t="s">
        <v>80</v>
      </c>
      <c r="G90" s="2"/>
      <c r="H90" s="2" t="s">
        <v>81</v>
      </c>
      <c r="I90" s="2" t="s">
        <v>82</v>
      </c>
      <c r="J90" s="2"/>
      <c r="K90" s="2">
        <v>1</v>
      </c>
      <c r="L90" s="2" t="s">
        <v>808</v>
      </c>
      <c r="M90" s="2" t="s">
        <v>809</v>
      </c>
      <c r="N90" s="2" t="s">
        <v>810</v>
      </c>
      <c r="O90" s="2" t="s">
        <v>811</v>
      </c>
      <c r="P90" s="2" t="b">
        <f>TRUE()</f>
        <v>1</v>
      </c>
      <c r="Q90" s="2">
        <v>625</v>
      </c>
      <c r="R90" s="2">
        <v>358</v>
      </c>
      <c r="S90" s="2">
        <v>239</v>
      </c>
      <c r="T90" s="2" t="s">
        <v>804</v>
      </c>
      <c r="U90" s="2" t="s">
        <v>812</v>
      </c>
      <c r="V90" s="2" t="s">
        <v>146</v>
      </c>
      <c r="W90" s="2" t="s">
        <v>52</v>
      </c>
      <c r="X90" s="2" t="b">
        <f>FALSE()</f>
        <v>0</v>
      </c>
      <c r="Y90" s="2"/>
      <c r="Z90" s="2"/>
      <c r="AA90" s="2"/>
      <c r="AB90" s="2" t="s">
        <v>813</v>
      </c>
      <c r="AC90" s="2" t="s">
        <v>148</v>
      </c>
      <c r="AD90" s="2">
        <v>6</v>
      </c>
      <c r="AE90" s="2">
        <v>4</v>
      </c>
      <c r="AF90" s="2" t="s">
        <v>68</v>
      </c>
      <c r="AG90" s="2" t="b">
        <f>TRUE()</f>
        <v>1</v>
      </c>
      <c r="AH90" s="2" t="s">
        <v>69</v>
      </c>
      <c r="AI90" s="2" t="b">
        <f>FALSE()</f>
        <v>0</v>
      </c>
      <c r="AJ90" s="2" t="b">
        <f>FALSE()</f>
        <v>0</v>
      </c>
      <c r="AK90" s="2" t="s">
        <v>58</v>
      </c>
      <c r="AL90" s="2" t="s">
        <v>58</v>
      </c>
      <c r="AM90" s="2" t="s">
        <v>59</v>
      </c>
    </row>
    <row r="91" spans="1:39">
      <c r="A91" s="3" t="s">
        <v>814</v>
      </c>
      <c r="B91" s="3" t="s">
        <v>815</v>
      </c>
      <c r="C91" s="3" t="b">
        <f>FALSE()</f>
        <v>0</v>
      </c>
      <c r="D91" s="3"/>
      <c r="E91" s="3" t="s">
        <v>80</v>
      </c>
      <c r="F91" s="3" t="s">
        <v>166</v>
      </c>
      <c r="G91" s="3"/>
      <c r="H91" s="3" t="s">
        <v>82</v>
      </c>
      <c r="I91" s="3" t="s">
        <v>167</v>
      </c>
      <c r="J91" s="3"/>
      <c r="K91" s="3">
        <v>1</v>
      </c>
      <c r="L91" s="3" t="s">
        <v>706</v>
      </c>
      <c r="M91" s="3" t="s">
        <v>816</v>
      </c>
      <c r="N91" s="3" t="s">
        <v>817</v>
      </c>
      <c r="O91" s="3" t="s">
        <v>638</v>
      </c>
      <c r="P91" s="3" t="b">
        <f>TRUE()</f>
        <v>1</v>
      </c>
      <c r="Q91" s="3">
        <v>774</v>
      </c>
      <c r="R91" s="3">
        <v>577</v>
      </c>
      <c r="S91" s="3">
        <v>176</v>
      </c>
      <c r="T91" s="3" t="s">
        <v>818</v>
      </c>
      <c r="U91" s="3" t="s">
        <v>819</v>
      </c>
      <c r="V91" s="3" t="s">
        <v>146</v>
      </c>
      <c r="W91" s="3" t="s">
        <v>52</v>
      </c>
      <c r="X91" s="3" t="b">
        <f>TRUE()</f>
        <v>1</v>
      </c>
      <c r="Y91" s="3">
        <v>10</v>
      </c>
      <c r="Z91" s="3" t="s">
        <v>448</v>
      </c>
      <c r="AA91" s="3">
        <v>1006</v>
      </c>
      <c r="AB91" s="3" t="s">
        <v>148</v>
      </c>
      <c r="AC91" s="3" t="s">
        <v>148</v>
      </c>
      <c r="AD91" s="3">
        <v>10</v>
      </c>
      <c r="AE91" s="3">
        <v>8</v>
      </c>
      <c r="AF91" s="3" t="s">
        <v>68</v>
      </c>
      <c r="AG91" s="3" t="b">
        <f>TRUE()</f>
        <v>1</v>
      </c>
      <c r="AH91" s="3" t="s">
        <v>91</v>
      </c>
      <c r="AI91" s="3" t="b">
        <f>FALSE()</f>
        <v>0</v>
      </c>
      <c r="AJ91" s="3" t="b">
        <f>FALSE()</f>
        <v>0</v>
      </c>
      <c r="AK91" s="3" t="s">
        <v>58</v>
      </c>
      <c r="AL91" s="3" t="s">
        <v>132</v>
      </c>
      <c r="AM91" s="3" t="s">
        <v>133</v>
      </c>
    </row>
    <row r="92" spans="1:39">
      <c r="A92" s="2" t="s">
        <v>820</v>
      </c>
      <c r="B92" s="2" t="s">
        <v>821</v>
      </c>
      <c r="C92" s="2" t="b">
        <f>FALSE()</f>
        <v>0</v>
      </c>
      <c r="D92" s="2"/>
      <c r="E92" s="2" t="s">
        <v>284</v>
      </c>
      <c r="F92" s="2" t="s">
        <v>80</v>
      </c>
      <c r="G92" s="2"/>
      <c r="H92" s="2" t="s">
        <v>286</v>
      </c>
      <c r="I92" s="2" t="s">
        <v>82</v>
      </c>
      <c r="J92" s="2"/>
      <c r="K92" s="2">
        <v>1</v>
      </c>
      <c r="L92" s="2" t="s">
        <v>822</v>
      </c>
      <c r="M92" s="2" t="s">
        <v>823</v>
      </c>
      <c r="N92" s="2" t="s">
        <v>824</v>
      </c>
      <c r="O92" s="2" t="s">
        <v>607</v>
      </c>
      <c r="P92" s="2" t="b">
        <f>TRUE()</f>
        <v>1</v>
      </c>
      <c r="Q92" s="2">
        <v>544</v>
      </c>
      <c r="R92" s="2">
        <v>395</v>
      </c>
      <c r="S92" s="2">
        <v>126</v>
      </c>
      <c r="T92" s="2" t="s">
        <v>825</v>
      </c>
      <c r="U92" s="2" t="s">
        <v>826</v>
      </c>
      <c r="V92" s="2" t="s">
        <v>207</v>
      </c>
      <c r="W92" s="2" t="s">
        <v>52</v>
      </c>
      <c r="X92" s="2" t="b">
        <f>FALSE()</f>
        <v>0</v>
      </c>
      <c r="Y92" s="2">
        <v>85</v>
      </c>
      <c r="Z92" s="2" t="s">
        <v>827</v>
      </c>
      <c r="AA92" s="2">
        <v>8542</v>
      </c>
      <c r="AB92" s="2" t="s">
        <v>208</v>
      </c>
      <c r="AC92" s="2" t="s">
        <v>90</v>
      </c>
      <c r="AD92" s="2">
        <v>8</v>
      </c>
      <c r="AE92" s="2">
        <v>0</v>
      </c>
      <c r="AF92" s="2" t="s">
        <v>188</v>
      </c>
      <c r="AG92" s="2" t="b">
        <f>TRUE()</f>
        <v>1</v>
      </c>
      <c r="AH92" s="2" t="s">
        <v>91</v>
      </c>
      <c r="AI92" s="2" t="b">
        <f>FALSE()</f>
        <v>0</v>
      </c>
      <c r="AJ92" s="2" t="b">
        <f>FALSE()</f>
        <v>0</v>
      </c>
      <c r="AK92" s="2" t="s">
        <v>58</v>
      </c>
      <c r="AL92" s="2" t="s">
        <v>58</v>
      </c>
      <c r="AM92" s="2" t="s">
        <v>59</v>
      </c>
    </row>
    <row r="93" spans="1:39">
      <c r="A93" s="3" t="s">
        <v>828</v>
      </c>
      <c r="B93" s="3" t="s">
        <v>829</v>
      </c>
      <c r="C93" s="3" t="b">
        <f>FALSE()</f>
        <v>0</v>
      </c>
      <c r="D93" s="3"/>
      <c r="E93" s="3" t="s">
        <v>284</v>
      </c>
      <c r="F93" s="3" t="s">
        <v>79</v>
      </c>
      <c r="G93" s="3"/>
      <c r="H93" s="3" t="s">
        <v>286</v>
      </c>
      <c r="I93" s="3" t="s">
        <v>81</v>
      </c>
      <c r="J93" s="3"/>
      <c r="K93" s="3">
        <v>1</v>
      </c>
      <c r="L93" s="3" t="s">
        <v>822</v>
      </c>
      <c r="M93" s="3" t="s">
        <v>830</v>
      </c>
      <c r="N93" s="3"/>
      <c r="O93" s="3" t="s">
        <v>831</v>
      </c>
      <c r="P93" s="3" t="b">
        <f>FALSE()</f>
        <v>0</v>
      </c>
      <c r="Q93" s="3">
        <v>558</v>
      </c>
      <c r="R93" s="3">
        <v>541</v>
      </c>
      <c r="S93" s="3"/>
      <c r="T93" s="3" t="s">
        <v>832</v>
      </c>
      <c r="U93" s="3" t="s">
        <v>833</v>
      </c>
      <c r="V93" s="3" t="s">
        <v>207</v>
      </c>
      <c r="W93" s="3" t="s">
        <v>52</v>
      </c>
      <c r="X93" s="3" t="b">
        <f>FALSE()</f>
        <v>0</v>
      </c>
      <c r="Y93" s="3">
        <v>85</v>
      </c>
      <c r="Z93" s="3" t="s">
        <v>827</v>
      </c>
      <c r="AA93" s="3">
        <v>8542</v>
      </c>
      <c r="AB93" s="3" t="s">
        <v>90</v>
      </c>
      <c r="AC93" s="3" t="s">
        <v>90</v>
      </c>
      <c r="AD93" s="3">
        <v>9</v>
      </c>
      <c r="AE93" s="3">
        <v>5</v>
      </c>
      <c r="AF93" s="3" t="s">
        <v>56</v>
      </c>
      <c r="AG93" s="3"/>
      <c r="AH93" s="3"/>
      <c r="AI93" s="3" t="b">
        <f>FALSE()</f>
        <v>0</v>
      </c>
      <c r="AJ93" s="3" t="b">
        <f>FALSE()</f>
        <v>0</v>
      </c>
      <c r="AK93" s="3" t="s">
        <v>58</v>
      </c>
      <c r="AL93" s="3" t="s">
        <v>58</v>
      </c>
      <c r="AM93" s="3" t="s">
        <v>59</v>
      </c>
    </row>
    <row r="94" spans="1:39">
      <c r="A94" s="2" t="s">
        <v>834</v>
      </c>
      <c r="B94" s="2" t="s">
        <v>835</v>
      </c>
      <c r="C94" s="2" t="b">
        <f>FALSE()</f>
        <v>0</v>
      </c>
      <c r="D94" s="2"/>
      <c r="E94" s="2" t="s">
        <v>284</v>
      </c>
      <c r="F94" s="2" t="s">
        <v>79</v>
      </c>
      <c r="G94" s="2"/>
      <c r="H94" s="2" t="s">
        <v>286</v>
      </c>
      <c r="I94" s="2" t="s">
        <v>81</v>
      </c>
      <c r="J94" s="2"/>
      <c r="K94" s="2">
        <v>1</v>
      </c>
      <c r="L94" s="2" t="s">
        <v>801</v>
      </c>
      <c r="M94" s="2" t="s">
        <v>836</v>
      </c>
      <c r="N94" s="2"/>
      <c r="O94" s="2" t="s">
        <v>771</v>
      </c>
      <c r="P94" s="2" t="b">
        <f>FALSE()</f>
        <v>0</v>
      </c>
      <c r="Q94" s="2">
        <v>458</v>
      </c>
      <c r="R94" s="2">
        <v>399</v>
      </c>
      <c r="S94" s="2"/>
      <c r="T94" s="2" t="s">
        <v>837</v>
      </c>
      <c r="U94" s="2" t="s">
        <v>838</v>
      </c>
      <c r="V94" s="2" t="s">
        <v>51</v>
      </c>
      <c r="W94" s="2" t="s">
        <v>52</v>
      </c>
      <c r="X94" s="2" t="b">
        <f>FALSE()</f>
        <v>0</v>
      </c>
      <c r="Y94" s="2">
        <v>89</v>
      </c>
      <c r="Z94" s="2" t="s">
        <v>746</v>
      </c>
      <c r="AA94" s="2">
        <v>8901</v>
      </c>
      <c r="AB94" s="2" t="s">
        <v>839</v>
      </c>
      <c r="AC94" s="2" t="s">
        <v>90</v>
      </c>
      <c r="AD94" s="2">
        <v>5</v>
      </c>
      <c r="AE94" s="2">
        <v>1</v>
      </c>
      <c r="AF94" s="2" t="s">
        <v>56</v>
      </c>
      <c r="AG94" s="2"/>
      <c r="AH94" s="2"/>
      <c r="AI94" s="2" t="b">
        <f>FALSE()</f>
        <v>0</v>
      </c>
      <c r="AJ94" s="2" t="b">
        <f>FALSE()</f>
        <v>0</v>
      </c>
      <c r="AK94" s="2" t="s">
        <v>58</v>
      </c>
      <c r="AL94" s="2" t="s">
        <v>58</v>
      </c>
      <c r="AM94" s="2" t="s">
        <v>59</v>
      </c>
    </row>
    <row r="95" spans="1:39">
      <c r="A95" s="3" t="s">
        <v>840</v>
      </c>
      <c r="B95" s="3" t="s">
        <v>841</v>
      </c>
      <c r="C95" s="3" t="b">
        <f>FALSE()</f>
        <v>0</v>
      </c>
      <c r="D95" s="3"/>
      <c r="E95" s="3" t="s">
        <v>842</v>
      </c>
      <c r="F95" s="3" t="s">
        <v>843</v>
      </c>
      <c r="G95" s="3"/>
      <c r="H95" s="3" t="s">
        <v>844</v>
      </c>
      <c r="I95" s="3" t="s">
        <v>845</v>
      </c>
      <c r="J95" s="3"/>
      <c r="K95" s="3">
        <v>1</v>
      </c>
      <c r="L95" s="3" t="s">
        <v>592</v>
      </c>
      <c r="M95" s="3" t="s">
        <v>846</v>
      </c>
      <c r="N95" s="3" t="s">
        <v>847</v>
      </c>
      <c r="O95" s="3" t="s">
        <v>667</v>
      </c>
      <c r="P95" s="3" t="b">
        <f>TRUE()</f>
        <v>1</v>
      </c>
      <c r="Q95" s="3">
        <v>496</v>
      </c>
      <c r="R95" s="3">
        <v>322</v>
      </c>
      <c r="S95" s="3">
        <v>150</v>
      </c>
      <c r="T95" s="3" t="s">
        <v>848</v>
      </c>
      <c r="U95" s="3" t="s">
        <v>849</v>
      </c>
      <c r="V95" s="3" t="s">
        <v>850</v>
      </c>
      <c r="W95" s="3" t="s">
        <v>52</v>
      </c>
      <c r="X95" s="3" t="b">
        <f>FALSE()</f>
        <v>0</v>
      </c>
      <c r="Y95" s="3">
        <v>24</v>
      </c>
      <c r="Z95" s="3" t="s">
        <v>851</v>
      </c>
      <c r="AA95" s="3">
        <v>2402</v>
      </c>
      <c r="AB95" s="3" t="s">
        <v>247</v>
      </c>
      <c r="AC95" s="3" t="s">
        <v>187</v>
      </c>
      <c r="AD95" s="3">
        <v>8</v>
      </c>
      <c r="AE95" s="3">
        <v>4</v>
      </c>
      <c r="AF95" s="3" t="s">
        <v>68</v>
      </c>
      <c r="AG95" s="3" t="b">
        <f>FALSE()</f>
        <v>0</v>
      </c>
      <c r="AH95" s="3"/>
      <c r="AI95" s="3" t="b">
        <f>FALSE()</f>
        <v>0</v>
      </c>
      <c r="AJ95" s="3" t="b">
        <f>FALSE()</f>
        <v>0</v>
      </c>
      <c r="AK95" s="3" t="s">
        <v>228</v>
      </c>
      <c r="AL95" s="3" t="s">
        <v>132</v>
      </c>
      <c r="AM95" s="3" t="s">
        <v>273</v>
      </c>
    </row>
    <row r="96" spans="1:39">
      <c r="A96" s="2" t="s">
        <v>852</v>
      </c>
      <c r="B96" s="2" t="s">
        <v>853</v>
      </c>
      <c r="C96" s="2" t="b">
        <f>FALSE()</f>
        <v>0</v>
      </c>
      <c r="D96" s="2"/>
      <c r="E96" s="2" t="s">
        <v>80</v>
      </c>
      <c r="F96" s="2" t="s">
        <v>166</v>
      </c>
      <c r="G96" s="2"/>
      <c r="H96" s="2" t="s">
        <v>82</v>
      </c>
      <c r="I96" s="2" t="s">
        <v>167</v>
      </c>
      <c r="J96" s="2"/>
      <c r="K96" s="2">
        <v>1</v>
      </c>
      <c r="L96" s="2" t="s">
        <v>854</v>
      </c>
      <c r="M96" s="2" t="s">
        <v>855</v>
      </c>
      <c r="N96" s="2" t="s">
        <v>856</v>
      </c>
      <c r="O96" s="2" t="s">
        <v>857</v>
      </c>
      <c r="P96" s="2" t="b">
        <f>TRUE()</f>
        <v>1</v>
      </c>
      <c r="Q96" s="2">
        <v>626</v>
      </c>
      <c r="R96" s="2">
        <v>458</v>
      </c>
      <c r="S96" s="2">
        <v>150</v>
      </c>
      <c r="T96" s="2" t="s">
        <v>858</v>
      </c>
      <c r="U96" s="2" t="s">
        <v>859</v>
      </c>
      <c r="V96" s="2" t="s">
        <v>850</v>
      </c>
      <c r="W96" s="2" t="s">
        <v>52</v>
      </c>
      <c r="X96" s="2" t="b">
        <f>FALSE()</f>
        <v>0</v>
      </c>
      <c r="Y96" s="2">
        <v>22</v>
      </c>
      <c r="Z96" s="2" t="s">
        <v>860</v>
      </c>
      <c r="AA96" s="2">
        <v>2202</v>
      </c>
      <c r="AB96" s="2" t="s">
        <v>187</v>
      </c>
      <c r="AC96" s="2" t="s">
        <v>187</v>
      </c>
      <c r="AD96" s="2">
        <v>3</v>
      </c>
      <c r="AE96" s="2">
        <v>3</v>
      </c>
      <c r="AF96" s="2" t="s">
        <v>68</v>
      </c>
      <c r="AG96" s="2" t="b">
        <f>FALSE()</f>
        <v>0</v>
      </c>
      <c r="AH96" s="2"/>
      <c r="AI96" s="2" t="b">
        <f>FALSE()</f>
        <v>0</v>
      </c>
      <c r="AJ96" s="2" t="b">
        <f>FALSE()</f>
        <v>0</v>
      </c>
      <c r="AK96" s="2" t="s">
        <v>58</v>
      </c>
      <c r="AL96" s="2" t="s">
        <v>132</v>
      </c>
      <c r="AM96" s="2" t="s">
        <v>133</v>
      </c>
    </row>
    <row r="97" spans="1:39">
      <c r="A97" s="3" t="s">
        <v>861</v>
      </c>
      <c r="B97" s="3" t="s">
        <v>862</v>
      </c>
      <c r="C97" s="3" t="b">
        <f>FALSE()</f>
        <v>0</v>
      </c>
      <c r="D97" s="3"/>
      <c r="E97" s="3" t="s">
        <v>80</v>
      </c>
      <c r="F97" s="3" t="s">
        <v>42</v>
      </c>
      <c r="G97" s="3"/>
      <c r="H97" s="3" t="s">
        <v>82</v>
      </c>
      <c r="I97" s="3" t="s">
        <v>44</v>
      </c>
      <c r="J97" s="3"/>
      <c r="K97" s="3">
        <v>1</v>
      </c>
      <c r="L97" s="3" t="s">
        <v>863</v>
      </c>
      <c r="M97" s="3" t="s">
        <v>864</v>
      </c>
      <c r="N97" s="3" t="s">
        <v>865</v>
      </c>
      <c r="O97" s="3" t="s">
        <v>866</v>
      </c>
      <c r="P97" s="3" t="b">
        <f>TRUE()</f>
        <v>1</v>
      </c>
      <c r="Q97" s="3">
        <v>406</v>
      </c>
      <c r="R97" s="3">
        <v>268</v>
      </c>
      <c r="S97" s="3">
        <v>108</v>
      </c>
      <c r="T97" s="3" t="s">
        <v>867</v>
      </c>
      <c r="U97" s="3" t="s">
        <v>868</v>
      </c>
      <c r="V97" s="3" t="s">
        <v>850</v>
      </c>
      <c r="W97" s="3" t="s">
        <v>52</v>
      </c>
      <c r="X97" s="3" t="b">
        <f>FALSE()</f>
        <v>0</v>
      </c>
      <c r="Y97" s="3">
        <v>49</v>
      </c>
      <c r="Z97" s="3" t="s">
        <v>869</v>
      </c>
      <c r="AA97" s="3">
        <v>4902</v>
      </c>
      <c r="AB97" s="3" t="s">
        <v>187</v>
      </c>
      <c r="AC97" s="3" t="s">
        <v>187</v>
      </c>
      <c r="AD97" s="3">
        <v>5</v>
      </c>
      <c r="AE97" s="3">
        <v>4</v>
      </c>
      <c r="AF97" s="3" t="s">
        <v>68</v>
      </c>
      <c r="AG97" s="3" t="b">
        <f>TRUE()</f>
        <v>1</v>
      </c>
      <c r="AH97" s="3" t="s">
        <v>57</v>
      </c>
      <c r="AI97" s="3" t="b">
        <f>FALSE()</f>
        <v>0</v>
      </c>
      <c r="AJ97" s="3" t="b">
        <f>FALSE()</f>
        <v>0</v>
      </c>
      <c r="AK97" s="3" t="s">
        <v>58</v>
      </c>
      <c r="AL97" s="3" t="s">
        <v>58</v>
      </c>
      <c r="AM97" s="3" t="s">
        <v>59</v>
      </c>
    </row>
    <row r="98" spans="1:39">
      <c r="A98" s="2" t="s">
        <v>870</v>
      </c>
      <c r="B98" s="2" t="s">
        <v>871</v>
      </c>
      <c r="C98" s="2" t="b">
        <f>FALSE()</f>
        <v>0</v>
      </c>
      <c r="D98" s="2"/>
      <c r="E98" s="2" t="s">
        <v>872</v>
      </c>
      <c r="F98" s="2" t="s">
        <v>284</v>
      </c>
      <c r="G98" s="2"/>
      <c r="H98" s="2" t="s">
        <v>873</v>
      </c>
      <c r="I98" s="2" t="s">
        <v>286</v>
      </c>
      <c r="J98" s="2"/>
      <c r="K98" s="2">
        <v>1</v>
      </c>
      <c r="L98" s="2" t="s">
        <v>477</v>
      </c>
      <c r="M98" s="2" t="s">
        <v>874</v>
      </c>
      <c r="N98" s="2"/>
      <c r="O98" s="2" t="s">
        <v>773</v>
      </c>
      <c r="P98" s="2" t="b">
        <f>FALSE()</f>
        <v>0</v>
      </c>
      <c r="Q98" s="2">
        <v>427</v>
      </c>
      <c r="R98" s="2">
        <v>396</v>
      </c>
      <c r="S98" s="2"/>
      <c r="T98" s="2" t="s">
        <v>875</v>
      </c>
      <c r="U98" s="2" t="s">
        <v>876</v>
      </c>
      <c r="V98" s="2" t="s">
        <v>146</v>
      </c>
      <c r="W98" s="2" t="s">
        <v>52</v>
      </c>
      <c r="X98" s="2" t="b">
        <f>FALSE()</f>
        <v>0</v>
      </c>
      <c r="Y98" s="2">
        <v>48</v>
      </c>
      <c r="Z98" s="2" t="s">
        <v>877</v>
      </c>
      <c r="AA98" s="2">
        <v>4802</v>
      </c>
      <c r="AB98" s="2" t="s">
        <v>148</v>
      </c>
      <c r="AC98" s="2" t="s">
        <v>148</v>
      </c>
      <c r="AD98" s="2">
        <v>12</v>
      </c>
      <c r="AE98" s="2">
        <v>2</v>
      </c>
      <c r="AF98" s="2" t="s">
        <v>56</v>
      </c>
      <c r="AG98" s="2"/>
      <c r="AH98" s="2"/>
      <c r="AI98" s="2" t="b">
        <f>TRUE()</f>
        <v>1</v>
      </c>
      <c r="AJ98" s="2" t="b">
        <f>FALSE()</f>
        <v>0</v>
      </c>
      <c r="AK98" s="2" t="s">
        <v>228</v>
      </c>
      <c r="AL98" s="2" t="s">
        <v>58</v>
      </c>
      <c r="AM98" s="2" t="s">
        <v>229</v>
      </c>
    </row>
    <row r="99" spans="1:39">
      <c r="A99" s="3" t="s">
        <v>870</v>
      </c>
      <c r="B99" s="3" t="s">
        <v>878</v>
      </c>
      <c r="C99" s="3" t="b">
        <f>TRUE()</f>
        <v>1</v>
      </c>
      <c r="D99" s="3">
        <v>1</v>
      </c>
      <c r="E99" s="3" t="s">
        <v>872</v>
      </c>
      <c r="F99" s="3" t="s">
        <v>284</v>
      </c>
      <c r="G99" s="3"/>
      <c r="H99" s="3" t="s">
        <v>873</v>
      </c>
      <c r="I99" s="3" t="s">
        <v>286</v>
      </c>
      <c r="J99" s="3"/>
      <c r="K99" s="3">
        <v>1</v>
      </c>
      <c r="L99" s="3" t="s">
        <v>879</v>
      </c>
      <c r="M99" s="3" t="s">
        <v>880</v>
      </c>
      <c r="N99" s="3"/>
      <c r="O99" s="3" t="s">
        <v>881</v>
      </c>
      <c r="P99" s="3" t="b">
        <f>FALSE()</f>
        <v>0</v>
      </c>
      <c r="Q99" s="3">
        <v>272</v>
      </c>
      <c r="R99" s="3">
        <v>248</v>
      </c>
      <c r="S99" s="3"/>
      <c r="T99" s="3" t="s">
        <v>875</v>
      </c>
      <c r="U99" s="3" t="s">
        <v>882</v>
      </c>
      <c r="V99" s="3" t="s">
        <v>146</v>
      </c>
      <c r="W99" s="3" t="s">
        <v>52</v>
      </c>
      <c r="X99" s="3" t="b">
        <f>FALSE()</f>
        <v>0</v>
      </c>
      <c r="Y99" s="3">
        <v>48</v>
      </c>
      <c r="Z99" s="3" t="s">
        <v>877</v>
      </c>
      <c r="AA99" s="3">
        <v>4802</v>
      </c>
      <c r="AB99" s="3" t="s">
        <v>806</v>
      </c>
      <c r="AC99" s="3" t="s">
        <v>148</v>
      </c>
      <c r="AD99" s="3">
        <v>6</v>
      </c>
      <c r="AE99" s="3">
        <v>2</v>
      </c>
      <c r="AF99" s="3" t="s">
        <v>56</v>
      </c>
      <c r="AG99" s="3"/>
      <c r="AH99" s="3"/>
      <c r="AI99" s="3" t="b">
        <f>FALSE()</f>
        <v>0</v>
      </c>
      <c r="AJ99" s="3" t="b">
        <f>FALSE()</f>
        <v>0</v>
      </c>
      <c r="AK99" s="3" t="s">
        <v>228</v>
      </c>
      <c r="AL99" s="3" t="s">
        <v>58</v>
      </c>
      <c r="AM99" s="3" t="s">
        <v>229</v>
      </c>
    </row>
    <row r="100" spans="1:39">
      <c r="A100" s="2" t="s">
        <v>883</v>
      </c>
      <c r="B100" s="2" t="s">
        <v>884</v>
      </c>
      <c r="C100" s="2" t="b">
        <f>FALSE()</f>
        <v>0</v>
      </c>
      <c r="D100" s="2"/>
      <c r="E100" s="2" t="s">
        <v>80</v>
      </c>
      <c r="F100" s="2" t="s">
        <v>79</v>
      </c>
      <c r="G100" s="2"/>
      <c r="H100" s="2" t="s">
        <v>82</v>
      </c>
      <c r="I100" s="2" t="s">
        <v>81</v>
      </c>
      <c r="J100" s="2"/>
      <c r="K100" s="2">
        <v>1</v>
      </c>
      <c r="L100" s="2" t="s">
        <v>676</v>
      </c>
      <c r="M100" s="2" t="s">
        <v>885</v>
      </c>
      <c r="N100" s="2" t="s">
        <v>886</v>
      </c>
      <c r="O100" s="2" t="s">
        <v>887</v>
      </c>
      <c r="P100" s="2" t="b">
        <f>TRUE()</f>
        <v>1</v>
      </c>
      <c r="Q100" s="2">
        <v>630</v>
      </c>
      <c r="R100" s="2">
        <v>452</v>
      </c>
      <c r="S100" s="2">
        <v>150</v>
      </c>
      <c r="T100" s="2" t="s">
        <v>888</v>
      </c>
      <c r="U100" s="2" t="s">
        <v>889</v>
      </c>
      <c r="V100" s="2" t="s">
        <v>217</v>
      </c>
      <c r="W100" s="2" t="s">
        <v>52</v>
      </c>
      <c r="X100" s="2" t="b">
        <f>FALSE()</f>
        <v>0</v>
      </c>
      <c r="Y100" s="2"/>
      <c r="Z100" s="2"/>
      <c r="AA100" s="2"/>
      <c r="AB100" s="2" t="s">
        <v>247</v>
      </c>
      <c r="AC100" s="2" t="s">
        <v>187</v>
      </c>
      <c r="AD100" s="2">
        <v>5</v>
      </c>
      <c r="AE100" s="2">
        <v>1</v>
      </c>
      <c r="AF100" s="2" t="s">
        <v>56</v>
      </c>
      <c r="AG100" s="2" t="b">
        <f>TRUE()</f>
        <v>1</v>
      </c>
      <c r="AH100" s="2" t="s">
        <v>69</v>
      </c>
      <c r="AI100" s="2" t="b">
        <f>FALSE()</f>
        <v>0</v>
      </c>
      <c r="AJ100" s="2" t="b">
        <f>FALSE()</f>
        <v>0</v>
      </c>
      <c r="AK100" s="2" t="s">
        <v>58</v>
      </c>
      <c r="AL100" s="2" t="s">
        <v>58</v>
      </c>
      <c r="AM100" s="2" t="s">
        <v>59</v>
      </c>
    </row>
    <row r="101" spans="1:39">
      <c r="A101" s="3" t="s">
        <v>890</v>
      </c>
      <c r="B101" s="3" t="s">
        <v>891</v>
      </c>
      <c r="C101" s="3" t="b">
        <f>FALSE()</f>
        <v>0</v>
      </c>
      <c r="D101" s="3"/>
      <c r="E101" s="3" t="s">
        <v>80</v>
      </c>
      <c r="F101" s="3" t="s">
        <v>892</v>
      </c>
      <c r="G101" s="3"/>
      <c r="H101" s="3" t="s">
        <v>82</v>
      </c>
      <c r="I101" s="3" t="s">
        <v>893</v>
      </c>
      <c r="J101" s="3"/>
      <c r="K101" s="3">
        <v>1</v>
      </c>
      <c r="L101" s="3" t="s">
        <v>607</v>
      </c>
      <c r="M101" s="3" t="s">
        <v>894</v>
      </c>
      <c r="N101" s="3" t="s">
        <v>895</v>
      </c>
      <c r="O101" s="3" t="s">
        <v>896</v>
      </c>
      <c r="P101" s="3" t="b">
        <f>TRUE()</f>
        <v>1</v>
      </c>
      <c r="Q101" s="3">
        <v>2142</v>
      </c>
      <c r="R101" s="3">
        <v>1806</v>
      </c>
      <c r="S101" s="3">
        <v>322</v>
      </c>
      <c r="T101" s="3" t="s">
        <v>897</v>
      </c>
      <c r="U101" s="3" t="s">
        <v>898</v>
      </c>
      <c r="V101" s="3" t="s">
        <v>51</v>
      </c>
      <c r="W101" s="3" t="s">
        <v>52</v>
      </c>
      <c r="X101" s="3" t="b">
        <f>FALSE()</f>
        <v>0</v>
      </c>
      <c r="Y101" s="3">
        <v>88</v>
      </c>
      <c r="Z101" s="3" t="s">
        <v>899</v>
      </c>
      <c r="AA101" s="3">
        <v>8802</v>
      </c>
      <c r="AB101" s="3" t="s">
        <v>90</v>
      </c>
      <c r="AC101" s="3" t="s">
        <v>90</v>
      </c>
      <c r="AD101" s="3">
        <v>6</v>
      </c>
      <c r="AE101" s="3">
        <v>4</v>
      </c>
      <c r="AF101" s="3" t="s">
        <v>68</v>
      </c>
      <c r="AG101" s="3" t="b">
        <f>TRUE()</f>
        <v>1</v>
      </c>
      <c r="AH101" s="3" t="s">
        <v>57</v>
      </c>
      <c r="AI101" s="3" t="b">
        <f>TRUE()</f>
        <v>1</v>
      </c>
      <c r="AJ101" s="3" t="b">
        <f>FALSE()</f>
        <v>0</v>
      </c>
      <c r="AK101" s="3" t="s">
        <v>58</v>
      </c>
      <c r="AL101" s="3" t="s">
        <v>900</v>
      </c>
      <c r="AM101" s="3"/>
    </row>
    <row r="102" spans="1:39">
      <c r="A102" s="2" t="s">
        <v>890</v>
      </c>
      <c r="B102" s="2" t="s">
        <v>901</v>
      </c>
      <c r="C102" s="2" t="b">
        <f>TRUE()</f>
        <v>1</v>
      </c>
      <c r="D102" s="2">
        <v>1</v>
      </c>
      <c r="E102" s="2" t="s">
        <v>80</v>
      </c>
      <c r="F102" s="2" t="s">
        <v>902</v>
      </c>
      <c r="G102" s="2"/>
      <c r="H102" s="2" t="s">
        <v>82</v>
      </c>
      <c r="I102" s="2" t="s">
        <v>903</v>
      </c>
      <c r="J102" s="2"/>
      <c r="K102" s="2">
        <v>1</v>
      </c>
      <c r="L102" s="2"/>
      <c r="M102" s="2" t="s">
        <v>904</v>
      </c>
      <c r="N102" s="2" t="s">
        <v>905</v>
      </c>
      <c r="O102" s="2" t="s">
        <v>906</v>
      </c>
      <c r="P102" s="2" t="b">
        <f>TRUE()</f>
        <v>1</v>
      </c>
      <c r="Q102" s="2"/>
      <c r="R102" s="2"/>
      <c r="S102" s="2">
        <v>600</v>
      </c>
      <c r="T102" s="2" t="s">
        <v>907</v>
      </c>
      <c r="U102" s="2" t="s">
        <v>908</v>
      </c>
      <c r="V102" s="2" t="s">
        <v>51</v>
      </c>
      <c r="W102" s="2" t="s">
        <v>52</v>
      </c>
      <c r="X102" s="2" t="b">
        <f>FALSE()</f>
        <v>0</v>
      </c>
      <c r="Y102" s="2">
        <v>88</v>
      </c>
      <c r="Z102" s="2" t="s">
        <v>899</v>
      </c>
      <c r="AA102" s="2">
        <v>8802</v>
      </c>
      <c r="AB102" s="2" t="s">
        <v>553</v>
      </c>
      <c r="AC102" s="2" t="s">
        <v>90</v>
      </c>
      <c r="AD102" s="2">
        <v>8</v>
      </c>
      <c r="AE102" s="2">
        <v>3</v>
      </c>
      <c r="AF102" s="2" t="s">
        <v>56</v>
      </c>
      <c r="AG102" s="2" t="b">
        <f>TRUE()</f>
        <v>1</v>
      </c>
      <c r="AH102" s="2" t="s">
        <v>57</v>
      </c>
      <c r="AI102" s="2" t="b">
        <f>FALSE()</f>
        <v>0</v>
      </c>
      <c r="AJ102" s="2" t="b">
        <f>FALSE()</f>
        <v>0</v>
      </c>
      <c r="AK102" s="2" t="s">
        <v>58</v>
      </c>
      <c r="AL102" s="2" t="s">
        <v>900</v>
      </c>
      <c r="AM102" s="2"/>
    </row>
    <row r="103" spans="1:39">
      <c r="A103" s="3" t="s">
        <v>890</v>
      </c>
      <c r="B103" s="3" t="s">
        <v>909</v>
      </c>
      <c r="C103" s="3" t="b">
        <f>TRUE()</f>
        <v>1</v>
      </c>
      <c r="D103" s="3">
        <v>2</v>
      </c>
      <c r="E103" s="3" t="s">
        <v>80</v>
      </c>
      <c r="F103" s="3" t="s">
        <v>910</v>
      </c>
      <c r="G103" s="3"/>
      <c r="H103" s="3" t="s">
        <v>82</v>
      </c>
      <c r="I103" s="3" t="s">
        <v>81</v>
      </c>
      <c r="J103" s="3"/>
      <c r="K103" s="3">
        <v>1</v>
      </c>
      <c r="L103" s="3" t="s">
        <v>911</v>
      </c>
      <c r="M103" s="3" t="s">
        <v>912</v>
      </c>
      <c r="N103" s="3"/>
      <c r="O103" s="3"/>
      <c r="P103" s="3" t="b">
        <f>FALSE()</f>
        <v>0</v>
      </c>
      <c r="Q103" s="3"/>
      <c r="R103" s="3">
        <v>462</v>
      </c>
      <c r="S103" s="3"/>
      <c r="T103" s="3" t="s">
        <v>913</v>
      </c>
      <c r="U103" s="3" t="s">
        <v>914</v>
      </c>
      <c r="V103" s="3" t="s">
        <v>51</v>
      </c>
      <c r="W103" s="3" t="s">
        <v>52</v>
      </c>
      <c r="X103" s="3" t="b">
        <f>FALSE()</f>
        <v>0</v>
      </c>
      <c r="Y103" s="3">
        <v>88</v>
      </c>
      <c r="Z103" s="3" t="s">
        <v>899</v>
      </c>
      <c r="AA103" s="3">
        <v>8802</v>
      </c>
      <c r="AB103" s="3" t="s">
        <v>90</v>
      </c>
      <c r="AC103" s="3" t="s">
        <v>90</v>
      </c>
      <c r="AD103" s="3">
        <v>5</v>
      </c>
      <c r="AE103" s="3">
        <v>1</v>
      </c>
      <c r="AF103" s="3" t="s">
        <v>68</v>
      </c>
      <c r="AG103" s="3"/>
      <c r="AH103" s="3"/>
      <c r="AI103" s="3" t="b">
        <f>FALSE()</f>
        <v>0</v>
      </c>
      <c r="AJ103" s="3" t="b">
        <f>FALSE()</f>
        <v>0</v>
      </c>
      <c r="AK103" s="3" t="s">
        <v>58</v>
      </c>
      <c r="AL103" s="3" t="s">
        <v>58</v>
      </c>
      <c r="AM103" s="3" t="s">
        <v>59</v>
      </c>
    </row>
    <row r="104" spans="1:39">
      <c r="A104" s="2" t="s">
        <v>915</v>
      </c>
      <c r="B104" s="2" t="s">
        <v>916</v>
      </c>
      <c r="C104" s="2" t="b">
        <f>FALSE()</f>
        <v>0</v>
      </c>
      <c r="D104" s="2"/>
      <c r="E104" s="2" t="s">
        <v>79</v>
      </c>
      <c r="F104" s="2" t="s">
        <v>917</v>
      </c>
      <c r="G104" s="2"/>
      <c r="H104" s="2" t="s">
        <v>81</v>
      </c>
      <c r="I104" s="2" t="s">
        <v>918</v>
      </c>
      <c r="J104" s="2"/>
      <c r="K104" s="2">
        <v>1</v>
      </c>
      <c r="L104" s="2" t="s">
        <v>919</v>
      </c>
      <c r="M104" s="2" t="s">
        <v>920</v>
      </c>
      <c r="N104" s="2" t="s">
        <v>921</v>
      </c>
      <c r="O104" s="2" t="s">
        <v>922</v>
      </c>
      <c r="P104" s="2" t="b">
        <f>TRUE()</f>
        <v>1</v>
      </c>
      <c r="Q104" s="2">
        <v>1356</v>
      </c>
      <c r="R104" s="2">
        <v>1128</v>
      </c>
      <c r="S104" s="2">
        <v>199</v>
      </c>
      <c r="T104" s="2" t="s">
        <v>923</v>
      </c>
      <c r="U104" s="2" t="s">
        <v>924</v>
      </c>
      <c r="V104" s="2" t="s">
        <v>254</v>
      </c>
      <c r="W104" s="2" t="s">
        <v>52</v>
      </c>
      <c r="X104" s="2" t="b">
        <f>TRUE()</f>
        <v>1</v>
      </c>
      <c r="Y104" s="2">
        <v>2</v>
      </c>
      <c r="Z104" s="2" t="s">
        <v>347</v>
      </c>
      <c r="AA104" s="2"/>
      <c r="AB104" s="2" t="s">
        <v>925</v>
      </c>
      <c r="AC104" s="2" t="s">
        <v>255</v>
      </c>
      <c r="AD104" s="2">
        <v>6</v>
      </c>
      <c r="AE104" s="2">
        <v>0</v>
      </c>
      <c r="AF104" s="2" t="s">
        <v>188</v>
      </c>
      <c r="AG104" s="2" t="b">
        <f>TRUE()</f>
        <v>1</v>
      </c>
      <c r="AH104" s="2" t="s">
        <v>91</v>
      </c>
      <c r="AI104" s="2" t="b">
        <f>FALSE()</f>
        <v>0</v>
      </c>
      <c r="AJ104" s="2" t="b">
        <f>FALSE()</f>
        <v>0</v>
      </c>
      <c r="AK104" s="2" t="s">
        <v>58</v>
      </c>
      <c r="AL104" s="2" t="s">
        <v>900</v>
      </c>
      <c r="AM104" s="2"/>
    </row>
    <row r="105" spans="1:39">
      <c r="A105" s="3" t="s">
        <v>926</v>
      </c>
      <c r="B105" s="3" t="s">
        <v>927</v>
      </c>
      <c r="C105" s="3" t="b">
        <f>FALSE()</f>
        <v>0</v>
      </c>
      <c r="D105" s="3"/>
      <c r="E105" s="3" t="s">
        <v>373</v>
      </c>
      <c r="F105" s="3" t="s">
        <v>80</v>
      </c>
      <c r="G105" s="3"/>
      <c r="H105" s="3" t="s">
        <v>374</v>
      </c>
      <c r="I105" s="3" t="s">
        <v>82</v>
      </c>
      <c r="J105" s="3"/>
      <c r="K105" s="3">
        <v>1</v>
      </c>
      <c r="L105" s="3" t="s">
        <v>928</v>
      </c>
      <c r="M105" s="3" t="s">
        <v>929</v>
      </c>
      <c r="N105" s="3" t="s">
        <v>930</v>
      </c>
      <c r="O105" s="3" t="s">
        <v>879</v>
      </c>
      <c r="P105" s="3" t="b">
        <f>TRUE()</f>
        <v>1</v>
      </c>
      <c r="Q105" s="3">
        <v>694</v>
      </c>
      <c r="R105" s="3">
        <v>569</v>
      </c>
      <c r="S105" s="3">
        <v>111</v>
      </c>
      <c r="T105" s="3" t="s">
        <v>931</v>
      </c>
      <c r="U105" s="3" t="s">
        <v>932</v>
      </c>
      <c r="V105" s="3" t="s">
        <v>146</v>
      </c>
      <c r="W105" s="3" t="s">
        <v>52</v>
      </c>
      <c r="X105" s="3" t="b">
        <f>FALSE()</f>
        <v>0</v>
      </c>
      <c r="Y105" s="3">
        <v>73</v>
      </c>
      <c r="Z105" s="3" t="s">
        <v>509</v>
      </c>
      <c r="AA105" s="3"/>
      <c r="AB105" s="3" t="s">
        <v>353</v>
      </c>
      <c r="AC105" s="3" t="s">
        <v>148</v>
      </c>
      <c r="AD105" s="3">
        <v>10</v>
      </c>
      <c r="AE105" s="3">
        <v>7</v>
      </c>
      <c r="AF105" s="3" t="s">
        <v>68</v>
      </c>
      <c r="AG105" s="3" t="b">
        <f>TRUE()</f>
        <v>1</v>
      </c>
      <c r="AH105" s="3" t="s">
        <v>69</v>
      </c>
      <c r="AI105" s="3" t="b">
        <f>TRUE()</f>
        <v>1</v>
      </c>
      <c r="AJ105" s="3" t="b">
        <f>FALSE()</f>
        <v>0</v>
      </c>
      <c r="AK105" s="3" t="s">
        <v>58</v>
      </c>
      <c r="AL105" s="3" t="s">
        <v>58</v>
      </c>
      <c r="AM105" s="3" t="s">
        <v>59</v>
      </c>
    </row>
    <row r="106" spans="1:39">
      <c r="A106" s="2" t="s">
        <v>926</v>
      </c>
      <c r="B106" s="2" t="s">
        <v>933</v>
      </c>
      <c r="C106" s="2" t="b">
        <f>TRUE()</f>
        <v>1</v>
      </c>
      <c r="D106" s="2">
        <v>1</v>
      </c>
      <c r="E106" s="2" t="s">
        <v>373</v>
      </c>
      <c r="F106" s="2" t="s">
        <v>80</v>
      </c>
      <c r="G106" s="2"/>
      <c r="H106" s="2" t="s">
        <v>374</v>
      </c>
      <c r="I106" s="2" t="s">
        <v>82</v>
      </c>
      <c r="J106" s="2"/>
      <c r="K106" s="2">
        <v>1</v>
      </c>
      <c r="L106" s="2" t="s">
        <v>934</v>
      </c>
      <c r="M106" s="2" t="s">
        <v>935</v>
      </c>
      <c r="N106" s="2" t="s">
        <v>936</v>
      </c>
      <c r="O106" s="2" t="s">
        <v>937</v>
      </c>
      <c r="P106" s="2" t="b">
        <f>TRUE()</f>
        <v>1</v>
      </c>
      <c r="Q106" s="2">
        <v>500</v>
      </c>
      <c r="R106" s="2">
        <v>371</v>
      </c>
      <c r="S106" s="2">
        <v>116</v>
      </c>
      <c r="T106" s="2" t="s">
        <v>931</v>
      </c>
      <c r="U106" s="2" t="s">
        <v>938</v>
      </c>
      <c r="V106" s="2" t="s">
        <v>146</v>
      </c>
      <c r="W106" s="2" t="s">
        <v>52</v>
      </c>
      <c r="X106" s="2" t="b">
        <f>FALSE()</f>
        <v>0</v>
      </c>
      <c r="Y106" s="2">
        <v>73</v>
      </c>
      <c r="Z106" s="2" t="s">
        <v>509</v>
      </c>
      <c r="AA106" s="2"/>
      <c r="AB106" s="2" t="s">
        <v>353</v>
      </c>
      <c r="AC106" s="2" t="s">
        <v>148</v>
      </c>
      <c r="AD106" s="2">
        <v>9</v>
      </c>
      <c r="AE106" s="2">
        <v>8</v>
      </c>
      <c r="AF106" s="2" t="s">
        <v>68</v>
      </c>
      <c r="AG106" s="2" t="b">
        <f>FALSE()</f>
        <v>0</v>
      </c>
      <c r="AH106" s="2"/>
      <c r="AI106" s="2" t="b">
        <f>FALSE()</f>
        <v>0</v>
      </c>
      <c r="AJ106" s="2" t="b">
        <f>FALSE()</f>
        <v>0</v>
      </c>
      <c r="AK106" s="2" t="s">
        <v>58</v>
      </c>
      <c r="AL106" s="2" t="s">
        <v>58</v>
      </c>
      <c r="AM106" s="2" t="s">
        <v>59</v>
      </c>
    </row>
    <row r="107" spans="1:39">
      <c r="A107" s="3" t="s">
        <v>939</v>
      </c>
      <c r="B107" s="3" t="s">
        <v>940</v>
      </c>
      <c r="C107" s="3" t="b">
        <f>FALSE()</f>
        <v>0</v>
      </c>
      <c r="D107" s="3"/>
      <c r="E107" s="3" t="s">
        <v>222</v>
      </c>
      <c r="F107" s="3" t="s">
        <v>80</v>
      </c>
      <c r="G107" s="3"/>
      <c r="H107" s="3" t="s">
        <v>223</v>
      </c>
      <c r="I107" s="3" t="s">
        <v>82</v>
      </c>
      <c r="J107" s="3"/>
      <c r="K107" s="3">
        <v>1</v>
      </c>
      <c r="L107" s="3" t="s">
        <v>941</v>
      </c>
      <c r="M107" s="3" t="s">
        <v>942</v>
      </c>
      <c r="N107" s="3" t="s">
        <v>943</v>
      </c>
      <c r="O107" s="3" t="s">
        <v>944</v>
      </c>
      <c r="P107" s="3" t="b">
        <f>TRUE()</f>
        <v>1</v>
      </c>
      <c r="Q107" s="3">
        <v>401</v>
      </c>
      <c r="R107" s="3">
        <v>264</v>
      </c>
      <c r="S107" s="3">
        <v>109</v>
      </c>
      <c r="T107" s="3" t="s">
        <v>945</v>
      </c>
      <c r="U107" s="3" t="s">
        <v>946</v>
      </c>
      <c r="V107" s="3" t="s">
        <v>128</v>
      </c>
      <c r="W107" s="3" t="s">
        <v>52</v>
      </c>
      <c r="X107" s="3" t="b">
        <f>FALSE()</f>
        <v>0</v>
      </c>
      <c r="Y107" s="3">
        <v>62</v>
      </c>
      <c r="Z107" s="3" t="s">
        <v>947</v>
      </c>
      <c r="AA107" s="3">
        <v>6205</v>
      </c>
      <c r="AB107" s="3" t="s">
        <v>397</v>
      </c>
      <c r="AC107" s="3" t="s">
        <v>397</v>
      </c>
      <c r="AD107" s="3">
        <v>2</v>
      </c>
      <c r="AE107" s="3">
        <v>2</v>
      </c>
      <c r="AF107" s="3" t="s">
        <v>68</v>
      </c>
      <c r="AG107" s="3" t="b">
        <f>FALSE()</f>
        <v>0</v>
      </c>
      <c r="AH107" s="3"/>
      <c r="AI107" s="3" t="b">
        <f>FALSE()</f>
        <v>0</v>
      </c>
      <c r="AJ107" s="3" t="b">
        <f>FALSE()</f>
        <v>0</v>
      </c>
      <c r="AK107" s="3" t="s">
        <v>228</v>
      </c>
      <c r="AL107" s="3" t="s">
        <v>58</v>
      </c>
      <c r="AM107" s="3" t="s">
        <v>229</v>
      </c>
    </row>
    <row r="108" spans="1:39">
      <c r="A108" s="2" t="s">
        <v>948</v>
      </c>
      <c r="B108" s="2" t="s">
        <v>949</v>
      </c>
      <c r="C108" s="2" t="b">
        <f>FALSE()</f>
        <v>0</v>
      </c>
      <c r="D108" s="2"/>
      <c r="E108" s="2" t="s">
        <v>266</v>
      </c>
      <c r="F108" s="2" t="s">
        <v>166</v>
      </c>
      <c r="G108" s="2"/>
      <c r="H108" s="2" t="s">
        <v>267</v>
      </c>
      <c r="I108" s="2" t="s">
        <v>167</v>
      </c>
      <c r="J108" s="2"/>
      <c r="K108" s="2">
        <v>1</v>
      </c>
      <c r="L108" s="2" t="s">
        <v>697</v>
      </c>
      <c r="M108" s="2" t="s">
        <v>950</v>
      </c>
      <c r="N108" s="2"/>
      <c r="O108" s="2" t="s">
        <v>951</v>
      </c>
      <c r="P108" s="2" t="b">
        <f>FALSE()</f>
        <v>0</v>
      </c>
      <c r="Q108" s="2">
        <v>494</v>
      </c>
      <c r="R108" s="2">
        <v>448</v>
      </c>
      <c r="S108" s="2"/>
      <c r="T108" s="2" t="s">
        <v>952</v>
      </c>
      <c r="U108" s="2" t="s">
        <v>953</v>
      </c>
      <c r="V108" s="2" t="s">
        <v>146</v>
      </c>
      <c r="W108" s="2" t="s">
        <v>52</v>
      </c>
      <c r="X108" s="2" t="b">
        <f>FALSE()</f>
        <v>0</v>
      </c>
      <c r="Y108" s="2">
        <v>73</v>
      </c>
      <c r="Z108" s="2" t="s">
        <v>509</v>
      </c>
      <c r="AA108" s="2">
        <v>7306</v>
      </c>
      <c r="AB108" s="2" t="s">
        <v>806</v>
      </c>
      <c r="AC108" s="2" t="s">
        <v>148</v>
      </c>
      <c r="AD108" s="2">
        <v>20</v>
      </c>
      <c r="AE108" s="2">
        <v>8</v>
      </c>
      <c r="AF108" s="2" t="s">
        <v>56</v>
      </c>
      <c r="AG108" s="2"/>
      <c r="AH108" s="2"/>
      <c r="AI108" s="2" t="b">
        <f>FALSE()</f>
        <v>0</v>
      </c>
      <c r="AJ108" s="2" t="b">
        <f>FALSE()</f>
        <v>0</v>
      </c>
      <c r="AK108" s="2" t="s">
        <v>228</v>
      </c>
      <c r="AL108" s="2" t="s">
        <v>132</v>
      </c>
      <c r="AM108" s="2" t="s">
        <v>273</v>
      </c>
    </row>
    <row r="109" spans="1:39">
      <c r="A109" s="3" t="s">
        <v>954</v>
      </c>
      <c r="B109" s="3" t="s">
        <v>955</v>
      </c>
      <c r="C109" s="3" t="b">
        <f>FALSE()</f>
        <v>0</v>
      </c>
      <c r="D109" s="3"/>
      <c r="E109" s="3" t="s">
        <v>79</v>
      </c>
      <c r="F109" s="3" t="s">
        <v>502</v>
      </c>
      <c r="G109" s="3"/>
      <c r="H109" s="3" t="s">
        <v>81</v>
      </c>
      <c r="I109" s="3" t="s">
        <v>503</v>
      </c>
      <c r="J109" s="3"/>
      <c r="K109" s="3">
        <v>1</v>
      </c>
      <c r="L109" s="3" t="s">
        <v>773</v>
      </c>
      <c r="M109" s="3" t="s">
        <v>956</v>
      </c>
      <c r="N109" s="3" t="s">
        <v>957</v>
      </c>
      <c r="O109" s="3" t="s">
        <v>958</v>
      </c>
      <c r="P109" s="3" t="b">
        <f>TRUE()</f>
        <v>1</v>
      </c>
      <c r="Q109" s="3">
        <v>749</v>
      </c>
      <c r="R109" s="3">
        <v>561</v>
      </c>
      <c r="S109" s="3">
        <v>174</v>
      </c>
      <c r="T109" s="3" t="s">
        <v>959</v>
      </c>
      <c r="U109" s="3" t="s">
        <v>960</v>
      </c>
      <c r="V109" s="3" t="s">
        <v>246</v>
      </c>
      <c r="W109" s="3" t="s">
        <v>52</v>
      </c>
      <c r="X109" s="3" t="b">
        <f>FALSE()</f>
        <v>0</v>
      </c>
      <c r="Y109" s="3">
        <v>40</v>
      </c>
      <c r="Z109" s="3" t="s">
        <v>961</v>
      </c>
      <c r="AA109" s="3">
        <v>4012</v>
      </c>
      <c r="AB109" s="3" t="s">
        <v>187</v>
      </c>
      <c r="AC109" s="3" t="s">
        <v>187</v>
      </c>
      <c r="AD109" s="3">
        <v>6</v>
      </c>
      <c r="AE109" s="3">
        <v>4</v>
      </c>
      <c r="AF109" s="3" t="s">
        <v>56</v>
      </c>
      <c r="AG109" s="3" t="b">
        <f>TRUE()</f>
        <v>1</v>
      </c>
      <c r="AH109" s="3" t="s">
        <v>57</v>
      </c>
      <c r="AI109" s="3" t="b">
        <f>FALSE()</f>
        <v>0</v>
      </c>
      <c r="AJ109" s="3" t="b">
        <f>FALSE()</f>
        <v>0</v>
      </c>
      <c r="AK109" s="3" t="s">
        <v>58</v>
      </c>
      <c r="AL109" s="3" t="s">
        <v>132</v>
      </c>
      <c r="AM109" s="3" t="s">
        <v>133</v>
      </c>
    </row>
    <row r="110" spans="1:39">
      <c r="A110" s="2" t="s">
        <v>962</v>
      </c>
      <c r="B110" s="2" t="s">
        <v>963</v>
      </c>
      <c r="C110" s="2" t="b">
        <f>FALSE()</f>
        <v>0</v>
      </c>
      <c r="D110" s="2"/>
      <c r="E110" s="2" t="s">
        <v>80</v>
      </c>
      <c r="F110" s="2" t="s">
        <v>459</v>
      </c>
      <c r="G110" s="2"/>
      <c r="H110" s="2" t="s">
        <v>82</v>
      </c>
      <c r="I110" s="2" t="s">
        <v>461</v>
      </c>
      <c r="J110" s="2"/>
      <c r="K110" s="2">
        <v>1</v>
      </c>
      <c r="L110" s="2" t="s">
        <v>697</v>
      </c>
      <c r="M110" s="2" t="s">
        <v>964</v>
      </c>
      <c r="N110" s="2"/>
      <c r="O110" s="2" t="s">
        <v>881</v>
      </c>
      <c r="P110" s="2" t="b">
        <f>FALSE()</f>
        <v>0</v>
      </c>
      <c r="Q110" s="2">
        <v>584</v>
      </c>
      <c r="R110" s="2">
        <v>553</v>
      </c>
      <c r="S110" s="2"/>
      <c r="T110" s="2" t="s">
        <v>965</v>
      </c>
      <c r="U110" s="2" t="s">
        <v>966</v>
      </c>
      <c r="V110" s="2" t="s">
        <v>246</v>
      </c>
      <c r="W110" s="2" t="s">
        <v>52</v>
      </c>
      <c r="X110" s="2" t="b">
        <f>TRUE()</f>
        <v>1</v>
      </c>
      <c r="Y110" s="2">
        <v>10</v>
      </c>
      <c r="Z110" s="2" t="s">
        <v>448</v>
      </c>
      <c r="AA110" s="2">
        <v>1006</v>
      </c>
      <c r="AB110" s="2" t="s">
        <v>967</v>
      </c>
      <c r="AC110" s="2" t="s">
        <v>55</v>
      </c>
      <c r="AD110" s="2">
        <v>14</v>
      </c>
      <c r="AE110" s="2">
        <v>2</v>
      </c>
      <c r="AF110" s="2" t="s">
        <v>68</v>
      </c>
      <c r="AG110" s="2"/>
      <c r="AH110" s="2"/>
      <c r="AI110" s="2" t="b">
        <f>FALSE()</f>
        <v>0</v>
      </c>
      <c r="AJ110" s="2" t="b">
        <f>FALSE()</f>
        <v>0</v>
      </c>
      <c r="AK110" s="2" t="s">
        <v>58</v>
      </c>
      <c r="AL110" s="2" t="s">
        <v>132</v>
      </c>
      <c r="AM110" s="2" t="s">
        <v>133</v>
      </c>
    </row>
    <row r="111" spans="1:39">
      <c r="A111" s="3" t="s">
        <v>968</v>
      </c>
      <c r="B111" s="3" t="s">
        <v>969</v>
      </c>
      <c r="C111" s="3" t="b">
        <f>FALSE()</f>
        <v>0</v>
      </c>
      <c r="D111" s="3"/>
      <c r="E111" s="3" t="s">
        <v>724</v>
      </c>
      <c r="F111" s="3" t="s">
        <v>80</v>
      </c>
      <c r="G111" s="3"/>
      <c r="H111" s="3" t="s">
        <v>725</v>
      </c>
      <c r="I111" s="3" t="s">
        <v>82</v>
      </c>
      <c r="J111" s="3"/>
      <c r="K111" s="3">
        <v>1</v>
      </c>
      <c r="L111" s="3" t="s">
        <v>970</v>
      </c>
      <c r="M111" s="3" t="s">
        <v>971</v>
      </c>
      <c r="N111" s="3"/>
      <c r="O111" s="3" t="s">
        <v>972</v>
      </c>
      <c r="P111" s="3" t="b">
        <f>FALSE()</f>
        <v>0</v>
      </c>
      <c r="Q111" s="3">
        <v>246</v>
      </c>
      <c r="R111" s="3">
        <v>225</v>
      </c>
      <c r="S111" s="3"/>
      <c r="T111" s="3" t="s">
        <v>973</v>
      </c>
      <c r="U111" s="3" t="s">
        <v>974</v>
      </c>
      <c r="V111" s="3" t="s">
        <v>146</v>
      </c>
      <c r="W111" s="3" t="s">
        <v>52</v>
      </c>
      <c r="X111" s="3" t="b">
        <f>TRUE()</f>
        <v>1</v>
      </c>
      <c r="Y111" s="3">
        <v>3</v>
      </c>
      <c r="Z111" s="3" t="s">
        <v>362</v>
      </c>
      <c r="AA111" s="3">
        <v>306</v>
      </c>
      <c r="AB111" s="3" t="s">
        <v>148</v>
      </c>
      <c r="AC111" s="3" t="s">
        <v>148</v>
      </c>
      <c r="AD111" s="3">
        <v>1</v>
      </c>
      <c r="AE111" s="3">
        <v>1</v>
      </c>
      <c r="AF111" s="3" t="s">
        <v>68</v>
      </c>
      <c r="AG111" s="3"/>
      <c r="AH111" s="3"/>
      <c r="AI111" s="3" t="b">
        <f>FALSE()</f>
        <v>0</v>
      </c>
      <c r="AJ111" s="3" t="b">
        <f>FALSE()</f>
        <v>0</v>
      </c>
      <c r="AK111" s="3" t="s">
        <v>132</v>
      </c>
      <c r="AL111" s="3" t="s">
        <v>58</v>
      </c>
      <c r="AM111" s="3" t="s">
        <v>229</v>
      </c>
    </row>
    <row r="112" spans="1:39">
      <c r="A112" s="2" t="s">
        <v>975</v>
      </c>
      <c r="B112" s="2" t="s">
        <v>976</v>
      </c>
      <c r="C112" s="2" t="b">
        <f>FALSE()</f>
        <v>0</v>
      </c>
      <c r="D112" s="2"/>
      <c r="E112" s="2" t="s">
        <v>284</v>
      </c>
      <c r="F112" s="2" t="s">
        <v>373</v>
      </c>
      <c r="G112" s="2"/>
      <c r="H112" s="2" t="s">
        <v>286</v>
      </c>
      <c r="I112" s="2" t="s">
        <v>374</v>
      </c>
      <c r="J112" s="2"/>
      <c r="K112" s="2">
        <v>1</v>
      </c>
      <c r="L112" s="2" t="s">
        <v>970</v>
      </c>
      <c r="M112" s="2" t="s">
        <v>977</v>
      </c>
      <c r="N112" s="2" t="s">
        <v>978</v>
      </c>
      <c r="O112" s="2" t="s">
        <v>958</v>
      </c>
      <c r="P112" s="2" t="b">
        <f>TRUE()</f>
        <v>1</v>
      </c>
      <c r="Q112" s="2">
        <v>546</v>
      </c>
      <c r="R112" s="2">
        <v>389</v>
      </c>
      <c r="S112" s="2">
        <v>138</v>
      </c>
      <c r="T112" s="2" t="s">
        <v>979</v>
      </c>
      <c r="U112" s="2" t="s">
        <v>980</v>
      </c>
      <c r="V112" s="2" t="s">
        <v>207</v>
      </c>
      <c r="W112" s="2" t="s">
        <v>52</v>
      </c>
      <c r="X112" s="2" t="b">
        <f>FALSE()</f>
        <v>0</v>
      </c>
      <c r="Y112" s="2">
        <v>85</v>
      </c>
      <c r="Z112" s="2" t="s">
        <v>827</v>
      </c>
      <c r="AA112" s="2">
        <v>8542</v>
      </c>
      <c r="AB112" s="2" t="s">
        <v>208</v>
      </c>
      <c r="AC112" s="2" t="s">
        <v>90</v>
      </c>
      <c r="AD112" s="2">
        <v>10</v>
      </c>
      <c r="AE112" s="2">
        <v>4</v>
      </c>
      <c r="AF112" s="2" t="s">
        <v>56</v>
      </c>
      <c r="AG112" s="2" t="b">
        <f>TRUE()</f>
        <v>1</v>
      </c>
      <c r="AH112" s="2" t="s">
        <v>57</v>
      </c>
      <c r="AI112" s="2" t="b">
        <f>FALSE()</f>
        <v>0</v>
      </c>
      <c r="AJ112" s="2" t="b">
        <f>FALSE()</f>
        <v>0</v>
      </c>
      <c r="AK112" s="2" t="s">
        <v>58</v>
      </c>
      <c r="AL112" s="2" t="s">
        <v>58</v>
      </c>
      <c r="AM112" s="2" t="s">
        <v>59</v>
      </c>
    </row>
    <row r="113" spans="1:39">
      <c r="A113" s="3" t="s">
        <v>981</v>
      </c>
      <c r="B113" s="3" t="s">
        <v>982</v>
      </c>
      <c r="C113" s="3" t="b">
        <f>FALSE()</f>
        <v>0</v>
      </c>
      <c r="D113" s="3"/>
      <c r="E113" s="3" t="s">
        <v>983</v>
      </c>
      <c r="F113" s="3" t="s">
        <v>79</v>
      </c>
      <c r="G113" s="3"/>
      <c r="H113" s="3" t="s">
        <v>984</v>
      </c>
      <c r="I113" s="3" t="s">
        <v>81</v>
      </c>
      <c r="J113" s="3"/>
      <c r="K113" s="3">
        <v>1</v>
      </c>
      <c r="L113" s="3" t="s">
        <v>985</v>
      </c>
      <c r="M113" s="3" t="s">
        <v>986</v>
      </c>
      <c r="N113" s="3"/>
      <c r="O113" s="3" t="s">
        <v>987</v>
      </c>
      <c r="P113" s="3" t="b">
        <f>FALSE()</f>
        <v>0</v>
      </c>
      <c r="Q113" s="3">
        <v>572</v>
      </c>
      <c r="R113" s="3">
        <v>512</v>
      </c>
      <c r="S113" s="3"/>
      <c r="T113" s="3" t="s">
        <v>988</v>
      </c>
      <c r="U113" s="3" t="s">
        <v>989</v>
      </c>
      <c r="V113" s="3" t="s">
        <v>146</v>
      </c>
      <c r="W113" s="3" t="s">
        <v>52</v>
      </c>
      <c r="X113" s="3" t="b">
        <f>TRUE()</f>
        <v>1</v>
      </c>
      <c r="Y113" s="3">
        <v>3</v>
      </c>
      <c r="Z113" s="3" t="s">
        <v>362</v>
      </c>
      <c r="AA113" s="3">
        <v>302</v>
      </c>
      <c r="AB113" s="3" t="s">
        <v>198</v>
      </c>
      <c r="AC113" s="3" t="s">
        <v>148</v>
      </c>
      <c r="AD113" s="3">
        <v>20</v>
      </c>
      <c r="AE113" s="3">
        <v>12</v>
      </c>
      <c r="AF113" s="3" t="s">
        <v>68</v>
      </c>
      <c r="AG113" s="3"/>
      <c r="AH113" s="3"/>
      <c r="AI113" s="3" t="b">
        <f>FALSE()</f>
        <v>0</v>
      </c>
      <c r="AJ113" s="3" t="b">
        <f>FALSE()</f>
        <v>0</v>
      </c>
      <c r="AK113" s="3" t="s">
        <v>58</v>
      </c>
      <c r="AL113" s="3" t="s">
        <v>58</v>
      </c>
      <c r="AM113" s="3" t="s">
        <v>59</v>
      </c>
    </row>
    <row r="114" spans="1:39">
      <c r="A114" s="2" t="s">
        <v>990</v>
      </c>
      <c r="B114" s="2" t="s">
        <v>991</v>
      </c>
      <c r="C114" s="2" t="b">
        <f>FALSE()</f>
        <v>0</v>
      </c>
      <c r="D114" s="2"/>
      <c r="E114" s="2" t="s">
        <v>992</v>
      </c>
      <c r="F114" s="2" t="s">
        <v>993</v>
      </c>
      <c r="G114" s="2"/>
      <c r="H114" s="2" t="s">
        <v>994</v>
      </c>
      <c r="I114" s="2" t="s">
        <v>995</v>
      </c>
      <c r="J114" s="2"/>
      <c r="K114" s="2">
        <v>3</v>
      </c>
      <c r="L114" s="2" t="s">
        <v>996</v>
      </c>
      <c r="M114" s="2" t="s">
        <v>997</v>
      </c>
      <c r="N114" s="2" t="s">
        <v>998</v>
      </c>
      <c r="O114" s="2" t="s">
        <v>999</v>
      </c>
      <c r="P114" s="2" t="b">
        <f>TRUE()</f>
        <v>1</v>
      </c>
      <c r="Q114" s="2">
        <v>809</v>
      </c>
      <c r="R114" s="2">
        <v>631</v>
      </c>
      <c r="S114" s="2">
        <v>150</v>
      </c>
      <c r="T114" s="2" t="s">
        <v>1000</v>
      </c>
      <c r="U114" s="2" t="s">
        <v>1001</v>
      </c>
      <c r="V114" s="2" t="s">
        <v>217</v>
      </c>
      <c r="W114" s="2" t="s">
        <v>52</v>
      </c>
      <c r="X114" s="2" t="b">
        <f>FALSE()</f>
        <v>0</v>
      </c>
      <c r="Y114" s="2">
        <v>87</v>
      </c>
      <c r="Z114" s="2" t="s">
        <v>218</v>
      </c>
      <c r="AA114" s="2">
        <v>8708</v>
      </c>
      <c r="AB114" s="2" t="s">
        <v>1002</v>
      </c>
      <c r="AC114" s="2" t="s">
        <v>187</v>
      </c>
      <c r="AD114" s="2">
        <v>6</v>
      </c>
      <c r="AE114" s="2">
        <v>3</v>
      </c>
      <c r="AF114" s="2" t="s">
        <v>68</v>
      </c>
      <c r="AG114" s="2" t="b">
        <f>TRUE()</f>
        <v>1</v>
      </c>
      <c r="AH114" s="2" t="s">
        <v>91</v>
      </c>
      <c r="AI114" s="2" t="b">
        <f>FALSE()</f>
        <v>0</v>
      </c>
      <c r="AJ114" s="2" t="b">
        <f>FALSE()</f>
        <v>0</v>
      </c>
      <c r="AK114" s="2" t="s">
        <v>58</v>
      </c>
      <c r="AL114" s="2" t="s">
        <v>132</v>
      </c>
      <c r="AM114" s="2" t="s">
        <v>133</v>
      </c>
    </row>
    <row r="115" spans="1:39">
      <c r="A115" s="3" t="s">
        <v>1003</v>
      </c>
      <c r="B115" s="3" t="s">
        <v>1004</v>
      </c>
      <c r="C115" s="3" t="b">
        <f>FALSE()</f>
        <v>0</v>
      </c>
      <c r="D115" s="3"/>
      <c r="E115" s="3" t="s">
        <v>222</v>
      </c>
      <c r="F115" s="3" t="s">
        <v>459</v>
      </c>
      <c r="G115" s="3"/>
      <c r="H115" s="3" t="s">
        <v>223</v>
      </c>
      <c r="I115" s="3" t="s">
        <v>461</v>
      </c>
      <c r="J115" s="3"/>
      <c r="K115" s="3">
        <v>1</v>
      </c>
      <c r="L115" s="3" t="s">
        <v>1005</v>
      </c>
      <c r="M115" s="3" t="s">
        <v>1006</v>
      </c>
      <c r="N115" s="3" t="s">
        <v>1007</v>
      </c>
      <c r="O115" s="3" t="s">
        <v>140</v>
      </c>
      <c r="P115" s="3" t="b">
        <f>TRUE()</f>
        <v>1</v>
      </c>
      <c r="Q115" s="3">
        <v>616</v>
      </c>
      <c r="R115" s="3">
        <v>444</v>
      </c>
      <c r="S115" s="3">
        <v>144</v>
      </c>
      <c r="T115" s="3" t="s">
        <v>1008</v>
      </c>
      <c r="U115" s="3" t="s">
        <v>1009</v>
      </c>
      <c r="V115" s="3" t="s">
        <v>246</v>
      </c>
      <c r="W115" s="3" t="s">
        <v>52</v>
      </c>
      <c r="X115" s="3" t="b">
        <f>FALSE()</f>
        <v>0</v>
      </c>
      <c r="Y115" s="3">
        <v>62</v>
      </c>
      <c r="Z115" s="3" t="s">
        <v>947</v>
      </c>
      <c r="AA115" s="3"/>
      <c r="AB115" s="3" t="s">
        <v>1010</v>
      </c>
      <c r="AC115" s="3" t="s">
        <v>187</v>
      </c>
      <c r="AD115" s="3">
        <v>4</v>
      </c>
      <c r="AE115" s="3">
        <v>3</v>
      </c>
      <c r="AF115" s="3" t="s">
        <v>68</v>
      </c>
      <c r="AG115" s="3" t="b">
        <f>FALSE()</f>
        <v>0</v>
      </c>
      <c r="AH115" s="3"/>
      <c r="AI115" s="3" t="b">
        <f>FALSE()</f>
        <v>0</v>
      </c>
      <c r="AJ115" s="3" t="b">
        <f>FALSE()</f>
        <v>0</v>
      </c>
      <c r="AK115" s="3" t="s">
        <v>228</v>
      </c>
      <c r="AL115" s="3" t="s">
        <v>132</v>
      </c>
      <c r="AM115" s="3" t="s">
        <v>273</v>
      </c>
    </row>
    <row r="116" spans="1:39">
      <c r="A116" s="2" t="s">
        <v>1011</v>
      </c>
      <c r="B116" s="2" t="s">
        <v>1012</v>
      </c>
      <c r="C116" s="2" t="b">
        <f>FALSE()</f>
        <v>0</v>
      </c>
      <c r="D116" s="2"/>
      <c r="E116" s="2" t="s">
        <v>79</v>
      </c>
      <c r="F116" s="2" t="s">
        <v>166</v>
      </c>
      <c r="G116" s="2"/>
      <c r="H116" s="2" t="s">
        <v>81</v>
      </c>
      <c r="I116" s="2" t="s">
        <v>167</v>
      </c>
      <c r="J116" s="2"/>
      <c r="K116" s="2">
        <v>1</v>
      </c>
      <c r="L116" s="2" t="s">
        <v>879</v>
      </c>
      <c r="M116" s="2" t="s">
        <v>1013</v>
      </c>
      <c r="N116" s="2"/>
      <c r="O116" s="2" t="s">
        <v>1014</v>
      </c>
      <c r="P116" s="2" t="b">
        <f>FALSE()</f>
        <v>0</v>
      </c>
      <c r="Q116" s="2">
        <v>637</v>
      </c>
      <c r="R116" s="2">
        <v>590</v>
      </c>
      <c r="S116" s="2"/>
      <c r="T116" s="2" t="s">
        <v>1015</v>
      </c>
      <c r="U116" s="2" t="s">
        <v>1016</v>
      </c>
      <c r="V116" s="2" t="s">
        <v>207</v>
      </c>
      <c r="W116" s="2" t="s">
        <v>52</v>
      </c>
      <c r="X116" s="2" t="b">
        <f>TRUE()</f>
        <v>1</v>
      </c>
      <c r="Y116" s="2">
        <v>15</v>
      </c>
      <c r="Z116" s="2" t="s">
        <v>1017</v>
      </c>
      <c r="AA116" s="2">
        <v>1509</v>
      </c>
      <c r="AB116" s="2" t="s">
        <v>89</v>
      </c>
      <c r="AC116" s="2" t="s">
        <v>90</v>
      </c>
      <c r="AD116" s="2">
        <v>8</v>
      </c>
      <c r="AE116" s="2">
        <v>3</v>
      </c>
      <c r="AF116" s="2" t="s">
        <v>56</v>
      </c>
      <c r="AG116" s="2"/>
      <c r="AH116" s="2"/>
      <c r="AI116" s="2" t="b">
        <f>FALSE()</f>
        <v>0</v>
      </c>
      <c r="AJ116" s="2" t="b">
        <f>FALSE()</f>
        <v>0</v>
      </c>
      <c r="AK116" s="2" t="s">
        <v>58</v>
      </c>
      <c r="AL116" s="2" t="s">
        <v>132</v>
      </c>
      <c r="AM116" s="2" t="s">
        <v>133</v>
      </c>
    </row>
    <row r="117" spans="1:39">
      <c r="A117" s="3" t="s">
        <v>1018</v>
      </c>
      <c r="B117" s="3" t="s">
        <v>1019</v>
      </c>
      <c r="C117" s="3" t="b">
        <f>FALSE()</f>
        <v>0</v>
      </c>
      <c r="D117" s="3"/>
      <c r="E117" s="3" t="s">
        <v>1020</v>
      </c>
      <c r="F117" s="3" t="s">
        <v>80</v>
      </c>
      <c r="G117" s="3"/>
      <c r="H117" s="3" t="s">
        <v>1021</v>
      </c>
      <c r="I117" s="3" t="s">
        <v>82</v>
      </c>
      <c r="J117" s="3"/>
      <c r="K117" s="3">
        <v>2</v>
      </c>
      <c r="L117" s="3" t="s">
        <v>996</v>
      </c>
      <c r="M117" s="3" t="s">
        <v>1022</v>
      </c>
      <c r="N117" s="3" t="s">
        <v>1023</v>
      </c>
      <c r="O117" s="3" t="s">
        <v>1024</v>
      </c>
      <c r="P117" s="3" t="b">
        <f>TRUE()</f>
        <v>1</v>
      </c>
      <c r="Q117" s="3">
        <v>645</v>
      </c>
      <c r="R117" s="3">
        <v>491</v>
      </c>
      <c r="S117" s="3">
        <v>138</v>
      </c>
      <c r="T117" s="3" t="s">
        <v>1025</v>
      </c>
      <c r="U117" s="3" t="s">
        <v>1026</v>
      </c>
      <c r="V117" s="3" t="s">
        <v>146</v>
      </c>
      <c r="W117" s="3" t="s">
        <v>52</v>
      </c>
      <c r="X117" s="3" t="b">
        <f>TRUE()</f>
        <v>1</v>
      </c>
      <c r="Y117" s="3">
        <v>3</v>
      </c>
      <c r="Z117" s="3" t="s">
        <v>362</v>
      </c>
      <c r="AA117" s="3">
        <v>306</v>
      </c>
      <c r="AB117" s="3" t="s">
        <v>806</v>
      </c>
      <c r="AC117" s="3" t="s">
        <v>148</v>
      </c>
      <c r="AD117" s="3">
        <v>6</v>
      </c>
      <c r="AE117" s="3">
        <v>2</v>
      </c>
      <c r="AF117" s="3" t="s">
        <v>68</v>
      </c>
      <c r="AG117" s="3" t="b">
        <f>FALSE()</f>
        <v>0</v>
      </c>
      <c r="AH117" s="3"/>
      <c r="AI117" s="3" t="b">
        <f>FALSE()</f>
        <v>0</v>
      </c>
      <c r="AJ117" s="3" t="b">
        <f>FALSE()</f>
        <v>0</v>
      </c>
      <c r="AK117" s="3" t="s">
        <v>132</v>
      </c>
      <c r="AL117" s="3" t="s">
        <v>58</v>
      </c>
      <c r="AM117" s="3" t="s">
        <v>229</v>
      </c>
    </row>
    <row r="118" spans="1:39">
      <c r="A118" s="2" t="s">
        <v>1027</v>
      </c>
      <c r="B118" s="2" t="s">
        <v>1028</v>
      </c>
      <c r="C118" s="2" t="b">
        <f>FALSE()</f>
        <v>0</v>
      </c>
      <c r="D118" s="2"/>
      <c r="E118" s="2" t="s">
        <v>166</v>
      </c>
      <c r="F118" s="2" t="s">
        <v>80</v>
      </c>
      <c r="G118" s="2"/>
      <c r="H118" s="2" t="s">
        <v>167</v>
      </c>
      <c r="I118" s="2" t="s">
        <v>82</v>
      </c>
      <c r="J118" s="2"/>
      <c r="K118" s="2">
        <v>1</v>
      </c>
      <c r="L118" s="2" t="s">
        <v>996</v>
      </c>
      <c r="M118" s="2" t="s">
        <v>1029</v>
      </c>
      <c r="N118" s="2" t="s">
        <v>1030</v>
      </c>
      <c r="O118" s="2" t="s">
        <v>1031</v>
      </c>
      <c r="P118" s="2" t="b">
        <f>TRUE()</f>
        <v>1</v>
      </c>
      <c r="Q118" s="2">
        <v>572</v>
      </c>
      <c r="R118" s="2">
        <v>420</v>
      </c>
      <c r="S118" s="2">
        <v>132</v>
      </c>
      <c r="T118" s="2" t="s">
        <v>1032</v>
      </c>
      <c r="U118" s="2" t="s">
        <v>1033</v>
      </c>
      <c r="V118" s="2" t="s">
        <v>146</v>
      </c>
      <c r="W118" s="2" t="s">
        <v>52</v>
      </c>
      <c r="X118" s="2" t="b">
        <f>FALSE()</f>
        <v>0</v>
      </c>
      <c r="Y118" s="2">
        <v>72</v>
      </c>
      <c r="Z118" s="2" t="s">
        <v>147</v>
      </c>
      <c r="AA118" s="2">
        <v>7219</v>
      </c>
      <c r="AB118" s="2" t="s">
        <v>353</v>
      </c>
      <c r="AC118" s="2" t="s">
        <v>148</v>
      </c>
      <c r="AD118" s="2">
        <v>3</v>
      </c>
      <c r="AE118" s="2">
        <v>2</v>
      </c>
      <c r="AF118" s="2" t="s">
        <v>68</v>
      </c>
      <c r="AG118" s="2" t="b">
        <f>TRUE()</f>
        <v>1</v>
      </c>
      <c r="AH118" s="2" t="s">
        <v>69</v>
      </c>
      <c r="AI118" s="2" t="b">
        <f>FALSE()</f>
        <v>0</v>
      </c>
      <c r="AJ118" s="2" t="b">
        <f>FALSE()</f>
        <v>0</v>
      </c>
      <c r="AK118" s="2" t="s">
        <v>132</v>
      </c>
      <c r="AL118" s="2" t="s">
        <v>58</v>
      </c>
      <c r="AM118" s="2" t="s">
        <v>229</v>
      </c>
    </row>
    <row r="119" spans="1:39">
      <c r="A119" s="3" t="s">
        <v>1034</v>
      </c>
      <c r="B119" s="3" t="s">
        <v>1035</v>
      </c>
      <c r="C119" s="3" t="b">
        <f>FALSE()</f>
        <v>0</v>
      </c>
      <c r="D119" s="3"/>
      <c r="E119" s="3" t="s">
        <v>79</v>
      </c>
      <c r="F119" s="3" t="s">
        <v>80</v>
      </c>
      <c r="G119" s="3"/>
      <c r="H119" s="3" t="s">
        <v>81</v>
      </c>
      <c r="I119" s="3" t="s">
        <v>82</v>
      </c>
      <c r="J119" s="3"/>
      <c r="K119" s="3">
        <v>1</v>
      </c>
      <c r="L119" s="3" t="s">
        <v>1036</v>
      </c>
      <c r="M119" s="3" t="s">
        <v>1037</v>
      </c>
      <c r="N119" s="3" t="s">
        <v>1038</v>
      </c>
      <c r="O119" s="3" t="s">
        <v>1039</v>
      </c>
      <c r="P119" s="3" t="b">
        <f>TRUE()</f>
        <v>1</v>
      </c>
      <c r="Q119" s="3">
        <v>626</v>
      </c>
      <c r="R119" s="3">
        <v>485</v>
      </c>
      <c r="S119" s="3">
        <v>126</v>
      </c>
      <c r="T119" s="3" t="s">
        <v>1040</v>
      </c>
      <c r="U119" s="3" t="s">
        <v>1041</v>
      </c>
      <c r="V119" s="3" t="s">
        <v>146</v>
      </c>
      <c r="W119" s="3" t="s">
        <v>52</v>
      </c>
      <c r="X119" s="3" t="b">
        <f>FALSE()</f>
        <v>0</v>
      </c>
      <c r="Y119" s="3"/>
      <c r="Z119" s="3"/>
      <c r="AA119" s="3"/>
      <c r="AB119" s="3" t="s">
        <v>353</v>
      </c>
      <c r="AC119" s="3" t="s">
        <v>148</v>
      </c>
      <c r="AD119" s="3">
        <v>6</v>
      </c>
      <c r="AE119" s="3">
        <v>4</v>
      </c>
      <c r="AF119" s="3" t="s">
        <v>68</v>
      </c>
      <c r="AG119" s="3" t="b">
        <f>TRUE()</f>
        <v>1</v>
      </c>
      <c r="AH119" s="3" t="s">
        <v>69</v>
      </c>
      <c r="AI119" s="3" t="b">
        <f>FALSE()</f>
        <v>0</v>
      </c>
      <c r="AJ119" s="3" t="b">
        <f>FALSE()</f>
        <v>0</v>
      </c>
      <c r="AK119" s="3" t="s">
        <v>58</v>
      </c>
      <c r="AL119" s="3" t="s">
        <v>58</v>
      </c>
      <c r="AM119" s="3" t="s">
        <v>59</v>
      </c>
    </row>
    <row r="120" spans="1:39">
      <c r="A120" s="2" t="s">
        <v>1042</v>
      </c>
      <c r="B120" s="2" t="s">
        <v>1043</v>
      </c>
      <c r="C120" s="2" t="b">
        <f>FALSE()</f>
        <v>0</v>
      </c>
      <c r="D120" s="2"/>
      <c r="E120" s="2" t="s">
        <v>79</v>
      </c>
      <c r="F120" s="2" t="s">
        <v>80</v>
      </c>
      <c r="G120" s="2"/>
      <c r="H120" s="2" t="s">
        <v>81</v>
      </c>
      <c r="I120" s="2" t="s">
        <v>82</v>
      </c>
      <c r="J120" s="2"/>
      <c r="K120" s="2">
        <v>1</v>
      </c>
      <c r="L120" s="2" t="s">
        <v>1044</v>
      </c>
      <c r="M120" s="2" t="s">
        <v>1045</v>
      </c>
      <c r="N120" s="2" t="s">
        <v>1046</v>
      </c>
      <c r="O120" s="2" t="s">
        <v>1047</v>
      </c>
      <c r="P120" s="2" t="b">
        <f>TRUE()</f>
        <v>1</v>
      </c>
      <c r="Q120" s="2">
        <v>2226</v>
      </c>
      <c r="R120" s="2">
        <v>1868</v>
      </c>
      <c r="S120" s="2">
        <v>347</v>
      </c>
      <c r="T120" s="2" t="s">
        <v>1048</v>
      </c>
      <c r="U120" s="2" t="s">
        <v>1049</v>
      </c>
      <c r="V120" s="2" t="s">
        <v>51</v>
      </c>
      <c r="W120" s="2" t="s">
        <v>52</v>
      </c>
      <c r="X120" s="2" t="b">
        <f>FALSE()</f>
        <v>0</v>
      </c>
      <c r="Y120" s="2">
        <v>88</v>
      </c>
      <c r="Z120" s="2" t="s">
        <v>534</v>
      </c>
      <c r="AA120" s="2">
        <v>8802</v>
      </c>
      <c r="AB120" s="2" t="s">
        <v>208</v>
      </c>
      <c r="AC120" s="2" t="s">
        <v>90</v>
      </c>
      <c r="AD120" s="2">
        <v>7</v>
      </c>
      <c r="AE120" s="2">
        <v>5</v>
      </c>
      <c r="AF120" s="2" t="s">
        <v>68</v>
      </c>
      <c r="AG120" s="2" t="b">
        <f>TRUE()</f>
        <v>1</v>
      </c>
      <c r="AH120" s="2" t="s">
        <v>57</v>
      </c>
      <c r="AI120" s="2" t="b">
        <f>TRUE()</f>
        <v>1</v>
      </c>
      <c r="AJ120" s="2" t="b">
        <f>FALSE()</f>
        <v>0</v>
      </c>
      <c r="AK120" s="2" t="s">
        <v>58</v>
      </c>
      <c r="AL120" s="2" t="s">
        <v>58</v>
      </c>
      <c r="AM120" s="2" t="s">
        <v>59</v>
      </c>
    </row>
    <row r="121" spans="1:39">
      <c r="A121" s="3" t="s">
        <v>1042</v>
      </c>
      <c r="B121" s="3" t="s">
        <v>1050</v>
      </c>
      <c r="C121" s="3" t="b">
        <f>TRUE()</f>
        <v>1</v>
      </c>
      <c r="D121" s="3">
        <v>1</v>
      </c>
      <c r="E121" s="3" t="s">
        <v>910</v>
      </c>
      <c r="F121" s="3" t="s">
        <v>80</v>
      </c>
      <c r="G121" s="3"/>
      <c r="H121" s="3" t="s">
        <v>81</v>
      </c>
      <c r="I121" s="3" t="s">
        <v>82</v>
      </c>
      <c r="J121" s="3"/>
      <c r="K121" s="3">
        <v>1</v>
      </c>
      <c r="L121" s="3" t="s">
        <v>1051</v>
      </c>
      <c r="M121" s="3" t="s">
        <v>1052</v>
      </c>
      <c r="N121" s="3" t="s">
        <v>1053</v>
      </c>
      <c r="O121" s="3" t="s">
        <v>1054</v>
      </c>
      <c r="P121" s="3" t="b">
        <f>TRUE()</f>
        <v>1</v>
      </c>
      <c r="Q121" s="3">
        <v>2361</v>
      </c>
      <c r="R121" s="3">
        <v>1690</v>
      </c>
      <c r="S121" s="3">
        <v>657</v>
      </c>
      <c r="T121" s="3" t="s">
        <v>1048</v>
      </c>
      <c r="U121" s="3" t="s">
        <v>1055</v>
      </c>
      <c r="V121" s="3" t="s">
        <v>51</v>
      </c>
      <c r="W121" s="3" t="s">
        <v>52</v>
      </c>
      <c r="X121" s="3" t="b">
        <f>FALSE()</f>
        <v>0</v>
      </c>
      <c r="Y121" s="3">
        <v>88</v>
      </c>
      <c r="Z121" s="3" t="s">
        <v>534</v>
      </c>
      <c r="AA121" s="3">
        <v>8802</v>
      </c>
      <c r="AB121" s="3" t="s">
        <v>208</v>
      </c>
      <c r="AC121" s="3" t="s">
        <v>90</v>
      </c>
      <c r="AD121" s="3">
        <v>8</v>
      </c>
      <c r="AE121" s="3">
        <v>5</v>
      </c>
      <c r="AF121" s="3" t="s">
        <v>56</v>
      </c>
      <c r="AG121" s="3" t="b">
        <f>TRUE()</f>
        <v>1</v>
      </c>
      <c r="AH121" s="3" t="s">
        <v>57</v>
      </c>
      <c r="AI121" s="3" t="b">
        <f>FALSE()</f>
        <v>0</v>
      </c>
      <c r="AJ121" s="3" t="b">
        <f>FALSE()</f>
        <v>0</v>
      </c>
      <c r="AK121" s="3" t="s">
        <v>58</v>
      </c>
      <c r="AL121" s="3" t="s">
        <v>58</v>
      </c>
      <c r="AM121" s="3" t="s">
        <v>59</v>
      </c>
    </row>
    <row r="122" spans="1:39">
      <c r="A122" s="2" t="s">
        <v>1056</v>
      </c>
      <c r="B122" s="2" t="s">
        <v>1057</v>
      </c>
      <c r="C122" s="2" t="b">
        <f>FALSE()</f>
        <v>0</v>
      </c>
      <c r="D122" s="2"/>
      <c r="E122" s="2" t="s">
        <v>80</v>
      </c>
      <c r="F122" s="2" t="s">
        <v>222</v>
      </c>
      <c r="G122" s="2"/>
      <c r="H122" s="2" t="s">
        <v>82</v>
      </c>
      <c r="I122" s="2" t="s">
        <v>223</v>
      </c>
      <c r="J122" s="2"/>
      <c r="K122" s="2">
        <v>1</v>
      </c>
      <c r="L122" s="2" t="s">
        <v>1058</v>
      </c>
      <c r="M122" s="2" t="s">
        <v>1059</v>
      </c>
      <c r="N122" s="2" t="s">
        <v>1060</v>
      </c>
      <c r="O122" s="2" t="s">
        <v>1061</v>
      </c>
      <c r="P122" s="2" t="b">
        <f>TRUE()</f>
        <v>1</v>
      </c>
      <c r="Q122" s="2">
        <v>516</v>
      </c>
      <c r="R122" s="2">
        <v>355</v>
      </c>
      <c r="S122" s="2">
        <v>143</v>
      </c>
      <c r="T122" s="2" t="s">
        <v>1062</v>
      </c>
      <c r="U122" s="2" t="s">
        <v>1063</v>
      </c>
      <c r="V122" s="2" t="s">
        <v>217</v>
      </c>
      <c r="W122" s="2" t="s">
        <v>52</v>
      </c>
      <c r="X122" s="2" t="b">
        <f>TRUE()</f>
        <v>1</v>
      </c>
      <c r="Y122" s="2">
        <v>22</v>
      </c>
      <c r="Z122" s="2" t="s">
        <v>1064</v>
      </c>
      <c r="AA122" s="2"/>
      <c r="AB122" s="2" t="s">
        <v>187</v>
      </c>
      <c r="AC122" s="2" t="s">
        <v>187</v>
      </c>
      <c r="AD122" s="2">
        <v>2</v>
      </c>
      <c r="AE122" s="2">
        <v>2</v>
      </c>
      <c r="AF122" s="2" t="s">
        <v>68</v>
      </c>
      <c r="AG122" s="2" t="b">
        <f>TRUE()</f>
        <v>1</v>
      </c>
      <c r="AH122" s="2" t="s">
        <v>69</v>
      </c>
      <c r="AI122" s="2" t="b">
        <f>FALSE()</f>
        <v>0</v>
      </c>
      <c r="AJ122" s="2" t="b">
        <f>FALSE()</f>
        <v>0</v>
      </c>
      <c r="AK122" s="2" t="s">
        <v>58</v>
      </c>
      <c r="AL122" s="2" t="s">
        <v>228</v>
      </c>
      <c r="AM122" s="2" t="s">
        <v>133</v>
      </c>
    </row>
    <row r="123" spans="1:39">
      <c r="A123" s="3" t="s">
        <v>1065</v>
      </c>
      <c r="B123" s="3" t="s">
        <v>1066</v>
      </c>
      <c r="C123" s="3" t="b">
        <f>FALSE()</f>
        <v>0</v>
      </c>
      <c r="D123" s="3"/>
      <c r="E123" s="3" t="s">
        <v>80</v>
      </c>
      <c r="F123" s="3" t="s">
        <v>993</v>
      </c>
      <c r="G123" s="3"/>
      <c r="H123" s="3" t="s">
        <v>82</v>
      </c>
      <c r="I123" s="3" t="s">
        <v>995</v>
      </c>
      <c r="J123" s="3"/>
      <c r="K123" s="3">
        <v>1</v>
      </c>
      <c r="L123" s="3" t="s">
        <v>808</v>
      </c>
      <c r="M123" s="3" t="s">
        <v>1067</v>
      </c>
      <c r="N123" s="3"/>
      <c r="O123" s="3" t="s">
        <v>1068</v>
      </c>
      <c r="P123" s="3" t="b">
        <f>FALSE()</f>
        <v>0</v>
      </c>
      <c r="Q123" s="3">
        <v>542</v>
      </c>
      <c r="R123" s="3">
        <v>415</v>
      </c>
      <c r="S123" s="3"/>
      <c r="T123" s="3" t="s">
        <v>1069</v>
      </c>
      <c r="U123" s="3" t="s">
        <v>1070</v>
      </c>
      <c r="V123" s="3" t="s">
        <v>114</v>
      </c>
      <c r="W123" s="3" t="s">
        <v>115</v>
      </c>
      <c r="X123" s="3" t="b">
        <f>FALSE()</f>
        <v>0</v>
      </c>
      <c r="Y123" s="3"/>
      <c r="Z123" s="3"/>
      <c r="AA123" s="3"/>
      <c r="AB123" s="3" t="s">
        <v>280</v>
      </c>
      <c r="AC123" s="3" t="s">
        <v>117</v>
      </c>
      <c r="AD123" s="3">
        <v>4</v>
      </c>
      <c r="AE123" s="3">
        <v>3</v>
      </c>
      <c r="AF123" s="3" t="s">
        <v>56</v>
      </c>
      <c r="AG123" s="3"/>
      <c r="AH123" s="3"/>
      <c r="AI123" s="3" t="b">
        <f>FALSE()</f>
        <v>0</v>
      </c>
      <c r="AJ123" s="3" t="b">
        <f>FALSE()</f>
        <v>0</v>
      </c>
      <c r="AK123" s="3" t="s">
        <v>58</v>
      </c>
      <c r="AL123" s="3" t="s">
        <v>132</v>
      </c>
      <c r="AM123" s="3" t="s">
        <v>133</v>
      </c>
    </row>
    <row r="124" spans="1:39">
      <c r="A124" s="2" t="s">
        <v>1071</v>
      </c>
      <c r="B124" s="2" t="s">
        <v>1072</v>
      </c>
      <c r="C124" s="2" t="b">
        <f>FALSE()</f>
        <v>0</v>
      </c>
      <c r="D124" s="2"/>
      <c r="E124" s="2" t="s">
        <v>80</v>
      </c>
      <c r="F124" s="2" t="s">
        <v>993</v>
      </c>
      <c r="G124" s="2"/>
      <c r="H124" s="2" t="s">
        <v>82</v>
      </c>
      <c r="I124" s="2" t="s">
        <v>995</v>
      </c>
      <c r="J124" s="2"/>
      <c r="K124" s="2">
        <v>1</v>
      </c>
      <c r="L124" s="2" t="s">
        <v>1073</v>
      </c>
      <c r="M124" s="2" t="s">
        <v>1074</v>
      </c>
      <c r="N124" s="2" t="s">
        <v>1075</v>
      </c>
      <c r="O124" s="2" t="s">
        <v>1076</v>
      </c>
      <c r="P124" s="2" t="b">
        <f>TRUE()</f>
        <v>1</v>
      </c>
      <c r="Q124" s="2">
        <v>784</v>
      </c>
      <c r="R124" s="2">
        <v>624</v>
      </c>
      <c r="S124" s="2">
        <v>131</v>
      </c>
      <c r="T124" s="2" t="s">
        <v>1077</v>
      </c>
      <c r="U124" s="2" t="s">
        <v>1078</v>
      </c>
      <c r="V124" s="2" t="s">
        <v>246</v>
      </c>
      <c r="W124" s="2" t="s">
        <v>56</v>
      </c>
      <c r="X124" s="2" t="b">
        <f>FALSE()</f>
        <v>0</v>
      </c>
      <c r="Y124" s="2">
        <v>49</v>
      </c>
      <c r="Z124" s="2" t="s">
        <v>869</v>
      </c>
      <c r="AA124" s="2"/>
      <c r="AB124" s="2" t="s">
        <v>1079</v>
      </c>
      <c r="AC124" s="2" t="s">
        <v>432</v>
      </c>
      <c r="AD124" s="2">
        <v>5</v>
      </c>
      <c r="AE124" s="2">
        <v>5</v>
      </c>
      <c r="AF124" s="2" t="s">
        <v>68</v>
      </c>
      <c r="AG124" s="2" t="b">
        <f>FALSE()</f>
        <v>0</v>
      </c>
      <c r="AH124" s="2"/>
      <c r="AI124" s="2" t="b">
        <f>FALSE()</f>
        <v>0</v>
      </c>
      <c r="AJ124" s="2" t="b">
        <f>FALSE()</f>
        <v>0</v>
      </c>
      <c r="AK124" s="2" t="s">
        <v>58</v>
      </c>
      <c r="AL124" s="2" t="s">
        <v>132</v>
      </c>
      <c r="AM124" s="2" t="s">
        <v>133</v>
      </c>
    </row>
    <row r="125" spans="1:39">
      <c r="A125" s="3" t="s">
        <v>1080</v>
      </c>
      <c r="B125" s="3" t="s">
        <v>1081</v>
      </c>
      <c r="C125" s="3" t="b">
        <f>FALSE()</f>
        <v>0</v>
      </c>
      <c r="D125" s="3"/>
      <c r="E125" s="3" t="s">
        <v>1082</v>
      </c>
      <c r="F125" s="3" t="s">
        <v>1083</v>
      </c>
      <c r="G125" s="3"/>
      <c r="H125" s="3" t="s">
        <v>1084</v>
      </c>
      <c r="I125" s="3" t="s">
        <v>1085</v>
      </c>
      <c r="J125" s="3"/>
      <c r="K125" s="3">
        <v>1</v>
      </c>
      <c r="L125" s="3" t="s">
        <v>881</v>
      </c>
      <c r="M125" s="3" t="s">
        <v>1086</v>
      </c>
      <c r="N125" s="3"/>
      <c r="O125" s="3" t="s">
        <v>1087</v>
      </c>
      <c r="P125" s="3" t="b">
        <f>FALSE()</f>
        <v>0</v>
      </c>
      <c r="Q125" s="3">
        <v>576</v>
      </c>
      <c r="R125" s="3">
        <v>553</v>
      </c>
      <c r="S125" s="3"/>
      <c r="T125" s="3" t="s">
        <v>1088</v>
      </c>
      <c r="U125" s="3" t="s">
        <v>1089</v>
      </c>
      <c r="V125" s="3" t="s">
        <v>217</v>
      </c>
      <c r="W125" s="3" t="s">
        <v>52</v>
      </c>
      <c r="X125" s="3" t="b">
        <f>FALSE()</f>
        <v>0</v>
      </c>
      <c r="Y125" s="3">
        <v>50</v>
      </c>
      <c r="Z125" s="3" t="s">
        <v>1090</v>
      </c>
      <c r="AA125" s="3"/>
      <c r="AB125" s="3" t="s">
        <v>1091</v>
      </c>
      <c r="AC125" s="3" t="s">
        <v>1092</v>
      </c>
      <c r="AD125" s="3">
        <v>10</v>
      </c>
      <c r="AE125" s="3">
        <v>8</v>
      </c>
      <c r="AF125" s="3" t="s">
        <v>68</v>
      </c>
      <c r="AG125" s="3"/>
      <c r="AH125" s="3"/>
      <c r="AI125" s="3" t="b">
        <f>FALSE()</f>
        <v>0</v>
      </c>
      <c r="AJ125" s="3" t="b">
        <f>FALSE()</f>
        <v>0</v>
      </c>
      <c r="AK125" s="3" t="s">
        <v>132</v>
      </c>
      <c r="AL125" s="3" t="s">
        <v>132</v>
      </c>
      <c r="AM125" s="3" t="s">
        <v>273</v>
      </c>
    </row>
    <row r="126" spans="1:39">
      <c r="A126" s="2" t="s">
        <v>1093</v>
      </c>
      <c r="B126" s="2" t="s">
        <v>1094</v>
      </c>
      <c r="C126" s="2" t="b">
        <f>FALSE()</f>
        <v>0</v>
      </c>
      <c r="D126" s="2"/>
      <c r="E126" s="2" t="s">
        <v>1095</v>
      </c>
      <c r="F126" s="2" t="s">
        <v>151</v>
      </c>
      <c r="G126" s="2"/>
      <c r="H126" s="2" t="s">
        <v>1096</v>
      </c>
      <c r="I126" s="2" t="s">
        <v>152</v>
      </c>
      <c r="J126" s="2"/>
      <c r="K126" s="2">
        <v>1</v>
      </c>
      <c r="L126" s="2" t="s">
        <v>1097</v>
      </c>
      <c r="M126" s="2" t="s">
        <v>1098</v>
      </c>
      <c r="N126" s="2" t="s">
        <v>1099</v>
      </c>
      <c r="O126" s="2" t="s">
        <v>1100</v>
      </c>
      <c r="P126" s="2" t="b">
        <f>TRUE()</f>
        <v>1</v>
      </c>
      <c r="Q126" s="2">
        <v>1061</v>
      </c>
      <c r="R126" s="2">
        <v>931</v>
      </c>
      <c r="S126" s="2">
        <v>112</v>
      </c>
      <c r="T126" s="2" t="s">
        <v>1101</v>
      </c>
      <c r="U126" s="2" t="s">
        <v>1102</v>
      </c>
      <c r="V126" s="2" t="s">
        <v>369</v>
      </c>
      <c r="W126" s="2" t="s">
        <v>52</v>
      </c>
      <c r="X126" s="2" t="b">
        <f>TRUE()</f>
        <v>1</v>
      </c>
      <c r="Y126" s="2">
        <v>8</v>
      </c>
      <c r="Z126" s="2" t="s">
        <v>603</v>
      </c>
      <c r="AA126" s="2">
        <v>808</v>
      </c>
      <c r="AB126" s="2" t="s">
        <v>370</v>
      </c>
      <c r="AC126" s="2" t="s">
        <v>363</v>
      </c>
      <c r="AD126" s="2">
        <v>7</v>
      </c>
      <c r="AE126" s="2">
        <v>4</v>
      </c>
      <c r="AF126" s="2" t="s">
        <v>56</v>
      </c>
      <c r="AG126" s="2" t="b">
        <f>TRUE()</f>
        <v>1</v>
      </c>
      <c r="AH126" s="2" t="s">
        <v>91</v>
      </c>
      <c r="AI126" s="2" t="b">
        <f>FALSE()</f>
        <v>0</v>
      </c>
      <c r="AJ126" s="2" t="b">
        <f>FALSE()</f>
        <v>0</v>
      </c>
      <c r="AK126" s="2" t="s">
        <v>58</v>
      </c>
      <c r="AL126" s="2" t="s">
        <v>58</v>
      </c>
      <c r="AM126" s="2" t="s">
        <v>59</v>
      </c>
    </row>
    <row r="127" spans="1:39">
      <c r="A127" s="3" t="s">
        <v>1103</v>
      </c>
      <c r="B127" s="3" t="s">
        <v>1104</v>
      </c>
      <c r="C127" s="3" t="b">
        <f>FALSE()</f>
        <v>0</v>
      </c>
      <c r="D127" s="3"/>
      <c r="E127" s="3" t="s">
        <v>512</v>
      </c>
      <c r="F127" s="3" t="s">
        <v>137</v>
      </c>
      <c r="G127" s="3"/>
      <c r="H127" s="3" t="s">
        <v>513</v>
      </c>
      <c r="I127" s="3" t="s">
        <v>139</v>
      </c>
      <c r="J127" s="3"/>
      <c r="K127" s="3">
        <v>1</v>
      </c>
      <c r="L127" s="3" t="s">
        <v>1061</v>
      </c>
      <c r="M127" s="3" t="s">
        <v>1105</v>
      </c>
      <c r="N127" s="3" t="s">
        <v>1106</v>
      </c>
      <c r="O127" s="3" t="s">
        <v>1107</v>
      </c>
      <c r="P127" s="3" t="b">
        <f>TRUE()</f>
        <v>1</v>
      </c>
      <c r="Q127" s="3">
        <v>970</v>
      </c>
      <c r="R127" s="3">
        <v>728</v>
      </c>
      <c r="S127" s="3">
        <v>214</v>
      </c>
      <c r="T127" s="3" t="s">
        <v>1108</v>
      </c>
      <c r="U127" s="3" t="s">
        <v>1109</v>
      </c>
      <c r="V127" s="3" t="s">
        <v>850</v>
      </c>
      <c r="W127" s="3" t="s">
        <v>52</v>
      </c>
      <c r="X127" s="3" t="b">
        <f>FALSE()</f>
        <v>0</v>
      </c>
      <c r="Y127" s="3">
        <v>24</v>
      </c>
      <c r="Z127" s="3" t="s">
        <v>1110</v>
      </c>
      <c r="AA127" s="3">
        <v>2402</v>
      </c>
      <c r="AB127" s="3" t="s">
        <v>1111</v>
      </c>
      <c r="AC127" s="3" t="s">
        <v>187</v>
      </c>
      <c r="AD127" s="3">
        <v>8</v>
      </c>
      <c r="AE127" s="3">
        <v>5</v>
      </c>
      <c r="AF127" s="3" t="s">
        <v>68</v>
      </c>
      <c r="AG127" s="3" t="b">
        <f>FALSE()</f>
        <v>0</v>
      </c>
      <c r="AH127" s="3"/>
      <c r="AI127" s="3" t="b">
        <f>FALSE()</f>
        <v>0</v>
      </c>
      <c r="AJ127" s="3" t="b">
        <f>FALSE()</f>
        <v>0</v>
      </c>
      <c r="AK127" s="3" t="s">
        <v>228</v>
      </c>
      <c r="AL127" s="3" t="s">
        <v>132</v>
      </c>
      <c r="AM127" s="3" t="s">
        <v>273</v>
      </c>
    </row>
    <row r="128" spans="1:39">
      <c r="A128" s="2" t="s">
        <v>1103</v>
      </c>
      <c r="B128" s="2" t="s">
        <v>1112</v>
      </c>
      <c r="C128" s="2" t="b">
        <f>TRUE()</f>
        <v>1</v>
      </c>
      <c r="D128" s="2">
        <v>1</v>
      </c>
      <c r="E128" s="2" t="s">
        <v>512</v>
      </c>
      <c r="F128" s="2" t="s">
        <v>137</v>
      </c>
      <c r="G128" s="2"/>
      <c r="H128" s="2" t="s">
        <v>513</v>
      </c>
      <c r="I128" s="2" t="s">
        <v>139</v>
      </c>
      <c r="J128" s="2"/>
      <c r="K128" s="2">
        <v>1</v>
      </c>
      <c r="L128" s="2" t="s">
        <v>1113</v>
      </c>
      <c r="M128" s="2" t="s">
        <v>1114</v>
      </c>
      <c r="N128" s="2"/>
      <c r="O128" s="2"/>
      <c r="P128" s="2" t="b">
        <f>FALSE()</f>
        <v>0</v>
      </c>
      <c r="Q128" s="2"/>
      <c r="R128" s="2">
        <v>844</v>
      </c>
      <c r="S128" s="2"/>
      <c r="T128" s="2" t="s">
        <v>1115</v>
      </c>
      <c r="U128" s="2" t="s">
        <v>1116</v>
      </c>
      <c r="V128" s="2" t="s">
        <v>217</v>
      </c>
      <c r="W128" s="2" t="s">
        <v>52</v>
      </c>
      <c r="X128" s="2" t="b">
        <f>FALSE()</f>
        <v>0</v>
      </c>
      <c r="Y128" s="2">
        <v>24</v>
      </c>
      <c r="Z128" s="2" t="s">
        <v>851</v>
      </c>
      <c r="AA128" s="2">
        <v>2402</v>
      </c>
      <c r="AB128" s="2" t="s">
        <v>1111</v>
      </c>
      <c r="AC128" s="2" t="s">
        <v>1092</v>
      </c>
      <c r="AD128" s="2">
        <v>9</v>
      </c>
      <c r="AE128" s="2">
        <v>6</v>
      </c>
      <c r="AF128" s="2" t="s">
        <v>56</v>
      </c>
      <c r="AG128" s="2"/>
      <c r="AH128" s="2"/>
      <c r="AI128" s="2" t="b">
        <f>FALSE()</f>
        <v>0</v>
      </c>
      <c r="AJ128" s="2" t="b">
        <f>FALSE()</f>
        <v>0</v>
      </c>
      <c r="AK128" s="2" t="s">
        <v>228</v>
      </c>
      <c r="AL128" s="2" t="s">
        <v>132</v>
      </c>
      <c r="AM128" s="2" t="s">
        <v>273</v>
      </c>
    </row>
    <row r="129" spans="1:39">
      <c r="A129" s="3" t="s">
        <v>1103</v>
      </c>
      <c r="B129" s="3" t="s">
        <v>1117</v>
      </c>
      <c r="C129" s="3" t="b">
        <f>TRUE()</f>
        <v>1</v>
      </c>
      <c r="D129" s="3">
        <v>2</v>
      </c>
      <c r="E129" s="3" t="s">
        <v>512</v>
      </c>
      <c r="F129" s="3" t="s">
        <v>137</v>
      </c>
      <c r="G129" s="3"/>
      <c r="H129" s="3" t="s">
        <v>513</v>
      </c>
      <c r="I129" s="3" t="s">
        <v>139</v>
      </c>
      <c r="J129" s="3"/>
      <c r="K129" s="3">
        <v>1</v>
      </c>
      <c r="L129" s="3" t="s">
        <v>1118</v>
      </c>
      <c r="M129" s="3" t="s">
        <v>1119</v>
      </c>
      <c r="N129" s="3"/>
      <c r="O129" s="3"/>
      <c r="P129" s="3" t="b">
        <f>FALSE()</f>
        <v>0</v>
      </c>
      <c r="Q129" s="3"/>
      <c r="R129" s="3">
        <v>472</v>
      </c>
      <c r="S129" s="3"/>
      <c r="T129" s="3" t="s">
        <v>1120</v>
      </c>
      <c r="U129" s="3" t="s">
        <v>1121</v>
      </c>
      <c r="V129" s="3" t="s">
        <v>217</v>
      </c>
      <c r="W129" s="3" t="s">
        <v>52</v>
      </c>
      <c r="X129" s="3" t="b">
        <f>FALSE()</f>
        <v>0</v>
      </c>
      <c r="Y129" s="3">
        <v>24</v>
      </c>
      <c r="Z129" s="3" t="s">
        <v>851</v>
      </c>
      <c r="AA129" s="3">
        <v>2402</v>
      </c>
      <c r="AB129" s="3" t="s">
        <v>1111</v>
      </c>
      <c r="AC129" s="3" t="s">
        <v>1092</v>
      </c>
      <c r="AD129" s="3">
        <v>8</v>
      </c>
      <c r="AE129" s="3">
        <v>4</v>
      </c>
      <c r="AF129" s="3" t="s">
        <v>68</v>
      </c>
      <c r="AG129" s="3"/>
      <c r="AH129" s="3"/>
      <c r="AI129" s="3" t="b">
        <f>FALSE()</f>
        <v>0</v>
      </c>
      <c r="AJ129" s="3" t="b">
        <f>FALSE()</f>
        <v>0</v>
      </c>
      <c r="AK129" s="3" t="s">
        <v>228</v>
      </c>
      <c r="AL129" s="3" t="s">
        <v>132</v>
      </c>
      <c r="AM129" s="3" t="s">
        <v>273</v>
      </c>
    </row>
    <row r="130" spans="1:39">
      <c r="A130" s="2" t="s">
        <v>1122</v>
      </c>
      <c r="B130" s="2" t="s">
        <v>1123</v>
      </c>
      <c r="C130" s="2" t="b">
        <f>FALSE()</f>
        <v>0</v>
      </c>
      <c r="D130" s="2"/>
      <c r="E130" s="2" t="s">
        <v>1124</v>
      </c>
      <c r="F130" s="2" t="s">
        <v>79</v>
      </c>
      <c r="G130" s="2"/>
      <c r="H130" s="2" t="s">
        <v>1125</v>
      </c>
      <c r="I130" s="2" t="s">
        <v>81</v>
      </c>
      <c r="J130" s="2"/>
      <c r="K130" s="2">
        <v>3</v>
      </c>
      <c r="L130" s="2" t="s">
        <v>1126</v>
      </c>
      <c r="M130" s="2" t="s">
        <v>1127</v>
      </c>
      <c r="N130" s="2"/>
      <c r="O130" s="2" t="s">
        <v>1128</v>
      </c>
      <c r="P130" s="2" t="b">
        <f>FALSE()</f>
        <v>0</v>
      </c>
      <c r="Q130" s="2">
        <v>728</v>
      </c>
      <c r="R130" s="2">
        <v>692</v>
      </c>
      <c r="S130" s="2"/>
      <c r="T130" s="2" t="s">
        <v>1129</v>
      </c>
      <c r="U130" s="2" t="s">
        <v>1130</v>
      </c>
      <c r="V130" s="2" t="s">
        <v>217</v>
      </c>
      <c r="W130" s="2" t="s">
        <v>52</v>
      </c>
      <c r="X130" s="2" t="b">
        <f>FALSE()</f>
        <v>0</v>
      </c>
      <c r="Y130" s="2">
        <v>84</v>
      </c>
      <c r="Z130" s="2" t="s">
        <v>1131</v>
      </c>
      <c r="AA130" s="2">
        <v>8471</v>
      </c>
      <c r="AB130" s="2" t="s">
        <v>187</v>
      </c>
      <c r="AC130" s="2" t="s">
        <v>187</v>
      </c>
      <c r="AD130" s="2">
        <v>4</v>
      </c>
      <c r="AE130" s="2">
        <v>4</v>
      </c>
      <c r="AF130" s="2" t="s">
        <v>68</v>
      </c>
      <c r="AG130" s="2"/>
      <c r="AH130" s="2"/>
      <c r="AI130" s="2" t="b">
        <f>FALSE()</f>
        <v>0</v>
      </c>
      <c r="AJ130" s="2" t="b">
        <f>FALSE()</f>
        <v>0</v>
      </c>
      <c r="AK130" s="2" t="s">
        <v>58</v>
      </c>
      <c r="AL130" s="2" t="s">
        <v>58</v>
      </c>
      <c r="AM130" s="2" t="s">
        <v>59</v>
      </c>
    </row>
    <row r="131" spans="1:39">
      <c r="A131" s="3" t="s">
        <v>1132</v>
      </c>
      <c r="B131" s="3" t="s">
        <v>1133</v>
      </c>
      <c r="C131" s="3" t="b">
        <f>FALSE()</f>
        <v>0</v>
      </c>
      <c r="D131" s="3"/>
      <c r="E131" s="3" t="s">
        <v>993</v>
      </c>
      <c r="F131" s="3" t="s">
        <v>80</v>
      </c>
      <c r="G131" s="3"/>
      <c r="H131" s="3" t="s">
        <v>995</v>
      </c>
      <c r="I131" s="3" t="s">
        <v>82</v>
      </c>
      <c r="J131" s="3"/>
      <c r="K131" s="3">
        <v>1</v>
      </c>
      <c r="L131" s="3" t="s">
        <v>1134</v>
      </c>
      <c r="M131" s="3" t="s">
        <v>1135</v>
      </c>
      <c r="N131" s="3" t="s">
        <v>1136</v>
      </c>
      <c r="O131" s="3" t="s">
        <v>1137</v>
      </c>
      <c r="P131" s="3" t="b">
        <f>TRUE()</f>
        <v>1</v>
      </c>
      <c r="Q131" s="3">
        <v>794</v>
      </c>
      <c r="R131" s="3">
        <v>640</v>
      </c>
      <c r="S131" s="3">
        <v>140</v>
      </c>
      <c r="T131" s="3" t="s">
        <v>1138</v>
      </c>
      <c r="U131" s="3" t="s">
        <v>1139</v>
      </c>
      <c r="V131" s="3" t="s">
        <v>146</v>
      </c>
      <c r="W131" s="3" t="s">
        <v>52</v>
      </c>
      <c r="X131" s="3" t="b">
        <f>FALSE()</f>
        <v>0</v>
      </c>
      <c r="Y131" s="3">
        <v>73</v>
      </c>
      <c r="Z131" s="3" t="s">
        <v>509</v>
      </c>
      <c r="AA131" s="3"/>
      <c r="AB131" s="3" t="s">
        <v>553</v>
      </c>
      <c r="AC131" s="3" t="s">
        <v>90</v>
      </c>
      <c r="AD131" s="3">
        <v>10</v>
      </c>
      <c r="AE131" s="3">
        <v>6</v>
      </c>
      <c r="AF131" s="3" t="s">
        <v>56</v>
      </c>
      <c r="AG131" s="3" t="b">
        <f>TRUE()</f>
        <v>1</v>
      </c>
      <c r="AH131" s="3" t="s">
        <v>57</v>
      </c>
      <c r="AI131" s="3" t="b">
        <f>FALSE()</f>
        <v>0</v>
      </c>
      <c r="AJ131" s="3" t="b">
        <f>FALSE()</f>
        <v>0</v>
      </c>
      <c r="AK131" s="3" t="s">
        <v>132</v>
      </c>
      <c r="AL131" s="3" t="s">
        <v>58</v>
      </c>
      <c r="AM131" s="3" t="s">
        <v>229</v>
      </c>
    </row>
    <row r="132" spans="1:39">
      <c r="A132" s="2" t="s">
        <v>1140</v>
      </c>
      <c r="B132" s="2" t="s">
        <v>1141</v>
      </c>
      <c r="C132" s="2" t="b">
        <f>FALSE()</f>
        <v>0</v>
      </c>
      <c r="D132" s="2"/>
      <c r="E132" s="2" t="s">
        <v>166</v>
      </c>
      <c r="F132" s="2" t="s">
        <v>80</v>
      </c>
      <c r="G132" s="2"/>
      <c r="H132" s="2" t="s">
        <v>167</v>
      </c>
      <c r="I132" s="2" t="s">
        <v>82</v>
      </c>
      <c r="J132" s="2"/>
      <c r="K132" s="2">
        <v>1</v>
      </c>
      <c r="L132" s="2" t="s">
        <v>1142</v>
      </c>
      <c r="M132" s="2" t="s">
        <v>1143</v>
      </c>
      <c r="N132" s="2" t="s">
        <v>1144</v>
      </c>
      <c r="O132" s="2" t="s">
        <v>1145</v>
      </c>
      <c r="P132" s="2" t="b">
        <f>TRUE()</f>
        <v>1</v>
      </c>
      <c r="Q132" s="2">
        <v>1150</v>
      </c>
      <c r="R132" s="2">
        <v>878</v>
      </c>
      <c r="S132" s="2">
        <v>244</v>
      </c>
      <c r="T132" s="2" t="s">
        <v>1146</v>
      </c>
      <c r="U132" s="2" t="s">
        <v>1147</v>
      </c>
      <c r="V132" s="2" t="s">
        <v>184</v>
      </c>
      <c r="W132" s="2" t="s">
        <v>52</v>
      </c>
      <c r="X132" s="2" t="b">
        <f>TRUE()</f>
        <v>1</v>
      </c>
      <c r="Y132" s="2">
        <v>16</v>
      </c>
      <c r="Z132" s="2" t="s">
        <v>1148</v>
      </c>
      <c r="AA132" s="2">
        <v>1604</v>
      </c>
      <c r="AB132" s="2" t="s">
        <v>1149</v>
      </c>
      <c r="AC132" s="2" t="s">
        <v>544</v>
      </c>
      <c r="AD132" s="2">
        <v>6</v>
      </c>
      <c r="AE132" s="2">
        <v>2</v>
      </c>
      <c r="AF132" s="2" t="s">
        <v>56</v>
      </c>
      <c r="AG132" s="2" t="b">
        <f>TRUE()</f>
        <v>1</v>
      </c>
      <c r="AH132" s="2" t="s">
        <v>57</v>
      </c>
      <c r="AI132" s="2" t="b">
        <f>FALSE()</f>
        <v>0</v>
      </c>
      <c r="AJ132" s="2" t="b">
        <f>FALSE()</f>
        <v>0</v>
      </c>
      <c r="AK132" s="2" t="s">
        <v>132</v>
      </c>
      <c r="AL132" s="2" t="s">
        <v>58</v>
      </c>
      <c r="AM132" s="2" t="s">
        <v>229</v>
      </c>
    </row>
    <row r="133" spans="1:39">
      <c r="A133" s="3" t="s">
        <v>1140</v>
      </c>
      <c r="B133" s="3" t="s">
        <v>1150</v>
      </c>
      <c r="C133" s="3" t="b">
        <f>TRUE()</f>
        <v>1</v>
      </c>
      <c r="D133" s="3">
        <v>1</v>
      </c>
      <c r="E133" s="3" t="s">
        <v>166</v>
      </c>
      <c r="F133" s="3" t="s">
        <v>80</v>
      </c>
      <c r="G133" s="3"/>
      <c r="H133" s="3" t="s">
        <v>167</v>
      </c>
      <c r="I133" s="3" t="s">
        <v>82</v>
      </c>
      <c r="J133" s="3"/>
      <c r="K133" s="3">
        <v>1</v>
      </c>
      <c r="L133" s="3" t="s">
        <v>1151</v>
      </c>
      <c r="M133" s="3" t="s">
        <v>1152</v>
      </c>
      <c r="N133" s="3" t="s">
        <v>1153</v>
      </c>
      <c r="O133" s="3" t="s">
        <v>1154</v>
      </c>
      <c r="P133" s="3" t="b">
        <f>TRUE()</f>
        <v>1</v>
      </c>
      <c r="Q133" s="3">
        <v>680</v>
      </c>
      <c r="R133" s="3">
        <v>447</v>
      </c>
      <c r="S133" s="3">
        <v>220</v>
      </c>
      <c r="T133" s="3" t="s">
        <v>1155</v>
      </c>
      <c r="U133" s="3" t="s">
        <v>1156</v>
      </c>
      <c r="V133" s="3" t="s">
        <v>184</v>
      </c>
      <c r="W133" s="3" t="s">
        <v>52</v>
      </c>
      <c r="X133" s="3" t="b">
        <f>TRUE()</f>
        <v>1</v>
      </c>
      <c r="Y133" s="3">
        <v>16</v>
      </c>
      <c r="Z133" s="3" t="s">
        <v>1148</v>
      </c>
      <c r="AA133" s="3">
        <v>1604</v>
      </c>
      <c r="AB133" s="3" t="s">
        <v>186</v>
      </c>
      <c r="AC133" s="3" t="s">
        <v>544</v>
      </c>
      <c r="AD133" s="3">
        <v>4</v>
      </c>
      <c r="AE133" s="3">
        <v>2</v>
      </c>
      <c r="AF133" s="3" t="s">
        <v>56</v>
      </c>
      <c r="AG133" s="3" t="b">
        <f>TRUE()</f>
        <v>1</v>
      </c>
      <c r="AH133" s="3" t="s">
        <v>69</v>
      </c>
      <c r="AI133" s="3" t="b">
        <f>TRUE()</f>
        <v>1</v>
      </c>
      <c r="AJ133" s="3" t="b">
        <f>FALSE()</f>
        <v>0</v>
      </c>
      <c r="AK133" s="3" t="s">
        <v>132</v>
      </c>
      <c r="AL133" s="3" t="s">
        <v>58</v>
      </c>
      <c r="AM133" s="3" t="s">
        <v>229</v>
      </c>
    </row>
    <row r="134" spans="1:39">
      <c r="A134" s="2" t="s">
        <v>1140</v>
      </c>
      <c r="B134" s="2" t="s">
        <v>1157</v>
      </c>
      <c r="C134" s="2" t="b">
        <f>TRUE()</f>
        <v>1</v>
      </c>
      <c r="D134" s="2">
        <v>2</v>
      </c>
      <c r="E134" s="2" t="s">
        <v>1158</v>
      </c>
      <c r="F134" s="2" t="s">
        <v>1159</v>
      </c>
      <c r="G134" s="2"/>
      <c r="H134" s="2" t="s">
        <v>1160</v>
      </c>
      <c r="I134" s="2" t="s">
        <v>1161</v>
      </c>
      <c r="J134" s="2"/>
      <c r="K134" s="2">
        <v>2</v>
      </c>
      <c r="L134" s="2"/>
      <c r="M134" s="2" t="s">
        <v>1162</v>
      </c>
      <c r="N134" s="2" t="s">
        <v>1163</v>
      </c>
      <c r="O134" s="2" t="s">
        <v>1164</v>
      </c>
      <c r="P134" s="2" t="b">
        <f>TRUE()</f>
        <v>1</v>
      </c>
      <c r="Q134" s="2"/>
      <c r="R134" s="2"/>
      <c r="S134" s="2">
        <v>414</v>
      </c>
      <c r="T134" s="2" t="s">
        <v>1155</v>
      </c>
      <c r="U134" s="2" t="s">
        <v>1165</v>
      </c>
      <c r="V134" s="2" t="s">
        <v>184</v>
      </c>
      <c r="W134" s="2" t="s">
        <v>52</v>
      </c>
      <c r="X134" s="2" t="b">
        <f>TRUE()</f>
        <v>1</v>
      </c>
      <c r="Y134" s="2">
        <v>16</v>
      </c>
      <c r="Z134" s="2" t="s">
        <v>1148</v>
      </c>
      <c r="AA134" s="2">
        <v>1604</v>
      </c>
      <c r="AB134" s="2" t="s">
        <v>186</v>
      </c>
      <c r="AC134" s="2" t="s">
        <v>544</v>
      </c>
      <c r="AD134" s="2">
        <v>4</v>
      </c>
      <c r="AE134" s="2">
        <v>2</v>
      </c>
      <c r="AF134" s="2" t="s">
        <v>188</v>
      </c>
      <c r="AG134" s="2" t="b">
        <f>FALSE()</f>
        <v>0</v>
      </c>
      <c r="AH134" s="2"/>
      <c r="AI134" s="2" t="b">
        <f>FALSE()</f>
        <v>0</v>
      </c>
      <c r="AJ134" s="2" t="b">
        <f>FALSE()</f>
        <v>0</v>
      </c>
      <c r="AK134" s="2" t="s">
        <v>58</v>
      </c>
      <c r="AL134" s="2" t="s">
        <v>900</v>
      </c>
      <c r="AM134" s="2"/>
    </row>
    <row r="135" spans="1:39">
      <c r="A135" s="3" t="s">
        <v>1166</v>
      </c>
      <c r="B135" s="3" t="s">
        <v>1167</v>
      </c>
      <c r="C135" s="3" t="b">
        <f>FALSE()</f>
        <v>0</v>
      </c>
      <c r="D135" s="3"/>
      <c r="E135" s="3" t="s">
        <v>502</v>
      </c>
      <c r="F135" s="3" t="s">
        <v>80</v>
      </c>
      <c r="G135" s="3"/>
      <c r="H135" s="3" t="s">
        <v>503</v>
      </c>
      <c r="I135" s="3" t="s">
        <v>82</v>
      </c>
      <c r="J135" s="3"/>
      <c r="K135" s="3">
        <v>1</v>
      </c>
      <c r="L135" s="3" t="s">
        <v>1168</v>
      </c>
      <c r="M135" s="3" t="s">
        <v>1137</v>
      </c>
      <c r="N135" s="3"/>
      <c r="O135" s="3" t="s">
        <v>1106</v>
      </c>
      <c r="P135" s="3" t="b">
        <f>FALSE()</f>
        <v>0</v>
      </c>
      <c r="Q135" s="3">
        <v>630</v>
      </c>
      <c r="R135" s="3">
        <v>546</v>
      </c>
      <c r="S135" s="3"/>
      <c r="T135" s="3" t="s">
        <v>1169</v>
      </c>
      <c r="U135" s="3" t="s">
        <v>1170</v>
      </c>
      <c r="V135" s="3" t="s">
        <v>146</v>
      </c>
      <c r="W135" s="3" t="s">
        <v>52</v>
      </c>
      <c r="X135" s="3" t="b">
        <f>TRUE()</f>
        <v>1</v>
      </c>
      <c r="Y135" s="3">
        <v>20</v>
      </c>
      <c r="Z135" s="3" t="s">
        <v>561</v>
      </c>
      <c r="AA135" s="3">
        <v>2009</v>
      </c>
      <c r="AB135" s="3" t="s">
        <v>148</v>
      </c>
      <c r="AC135" s="3" t="s">
        <v>148</v>
      </c>
      <c r="AD135" s="3">
        <v>1</v>
      </c>
      <c r="AE135" s="3">
        <v>1</v>
      </c>
      <c r="AF135" s="3" t="s">
        <v>68</v>
      </c>
      <c r="AG135" s="3"/>
      <c r="AH135" s="3"/>
      <c r="AI135" s="3" t="b">
        <f>FALSE()</f>
        <v>0</v>
      </c>
      <c r="AJ135" s="3" t="b">
        <f>FALSE()</f>
        <v>0</v>
      </c>
      <c r="AK135" s="3" t="s">
        <v>132</v>
      </c>
      <c r="AL135" s="3" t="s">
        <v>58</v>
      </c>
      <c r="AM135" s="3" t="s">
        <v>229</v>
      </c>
    </row>
    <row r="136" spans="1:39">
      <c r="A136" s="2" t="s">
        <v>1171</v>
      </c>
      <c r="B136" s="2" t="s">
        <v>1172</v>
      </c>
      <c r="C136" s="2" t="b">
        <f>FALSE()</f>
        <v>0</v>
      </c>
      <c r="D136" s="2"/>
      <c r="E136" s="2" t="s">
        <v>137</v>
      </c>
      <c r="F136" s="2" t="s">
        <v>80</v>
      </c>
      <c r="G136" s="2"/>
      <c r="H136" s="2" t="s">
        <v>139</v>
      </c>
      <c r="I136" s="2" t="s">
        <v>82</v>
      </c>
      <c r="J136" s="2"/>
      <c r="K136" s="2">
        <v>1</v>
      </c>
      <c r="L136" s="2" t="s">
        <v>1068</v>
      </c>
      <c r="M136" s="2" t="s">
        <v>1173</v>
      </c>
      <c r="N136" s="2"/>
      <c r="O136" s="2" t="s">
        <v>1174</v>
      </c>
      <c r="P136" s="2" t="b">
        <f>FALSE()</f>
        <v>0</v>
      </c>
      <c r="Q136" s="2">
        <v>335</v>
      </c>
      <c r="R136" s="2">
        <v>308</v>
      </c>
      <c r="S136" s="2"/>
      <c r="T136" s="2" t="s">
        <v>1175</v>
      </c>
      <c r="U136" s="2" t="s">
        <v>1176</v>
      </c>
      <c r="V136" s="2" t="s">
        <v>146</v>
      </c>
      <c r="W136" s="2" t="s">
        <v>52</v>
      </c>
      <c r="X136" s="2" t="b">
        <f>FALSE()</f>
        <v>0</v>
      </c>
      <c r="Y136" s="2">
        <v>39</v>
      </c>
      <c r="Z136" s="2" t="s">
        <v>1177</v>
      </c>
      <c r="AA136" s="2">
        <v>3923</v>
      </c>
      <c r="AB136" s="2" t="s">
        <v>178</v>
      </c>
      <c r="AC136" s="2" t="s">
        <v>148</v>
      </c>
      <c r="AD136" s="2">
        <v>2</v>
      </c>
      <c r="AE136" s="2">
        <v>1</v>
      </c>
      <c r="AF136" s="2" t="s">
        <v>68</v>
      </c>
      <c r="AG136" s="2"/>
      <c r="AH136" s="2"/>
      <c r="AI136" s="2" t="b">
        <f>FALSE()</f>
        <v>0</v>
      </c>
      <c r="AJ136" s="2" t="b">
        <f>FALSE()</f>
        <v>0</v>
      </c>
      <c r="AK136" s="2" t="s">
        <v>132</v>
      </c>
      <c r="AL136" s="2" t="s">
        <v>58</v>
      </c>
      <c r="AM136" s="2" t="s">
        <v>229</v>
      </c>
    </row>
    <row r="137" spans="1:39">
      <c r="A137" s="3" t="s">
        <v>1178</v>
      </c>
      <c r="B137" s="3" t="s">
        <v>1179</v>
      </c>
      <c r="C137" s="3" t="b">
        <f>FALSE()</f>
        <v>0</v>
      </c>
      <c r="D137" s="3"/>
      <c r="E137" s="3" t="s">
        <v>1180</v>
      </c>
      <c r="F137" s="3" t="s">
        <v>80</v>
      </c>
      <c r="G137" s="3"/>
      <c r="H137" s="3" t="s">
        <v>1181</v>
      </c>
      <c r="I137" s="3" t="s">
        <v>82</v>
      </c>
      <c r="J137" s="3"/>
      <c r="K137" s="3">
        <v>2</v>
      </c>
      <c r="L137" s="3" t="s">
        <v>1182</v>
      </c>
      <c r="M137" s="3" t="s">
        <v>1183</v>
      </c>
      <c r="N137" s="3" t="s">
        <v>1184</v>
      </c>
      <c r="O137" s="3" t="s">
        <v>1185</v>
      </c>
      <c r="P137" s="3" t="b">
        <f>TRUE()</f>
        <v>1</v>
      </c>
      <c r="Q137" s="3">
        <v>977</v>
      </c>
      <c r="R137" s="3">
        <v>729</v>
      </c>
      <c r="S137" s="3">
        <v>224</v>
      </c>
      <c r="T137" s="3" t="s">
        <v>1186</v>
      </c>
      <c r="U137" s="3" t="s">
        <v>1187</v>
      </c>
      <c r="V137" s="3" t="s">
        <v>184</v>
      </c>
      <c r="W137" s="3" t="s">
        <v>52</v>
      </c>
      <c r="X137" s="3" t="b">
        <f>TRUE()</f>
        <v>1</v>
      </c>
      <c r="Y137" s="3">
        <v>2</v>
      </c>
      <c r="Z137" s="3" t="s">
        <v>292</v>
      </c>
      <c r="AA137" s="3"/>
      <c r="AB137" s="3" t="s">
        <v>186</v>
      </c>
      <c r="AC137" s="3" t="s">
        <v>544</v>
      </c>
      <c r="AD137" s="3">
        <v>8</v>
      </c>
      <c r="AE137" s="3">
        <v>3</v>
      </c>
      <c r="AF137" s="3" t="s">
        <v>56</v>
      </c>
      <c r="AG137" s="3" t="b">
        <f>TRUE()</f>
        <v>1</v>
      </c>
      <c r="AH137" s="3" t="s">
        <v>57</v>
      </c>
      <c r="AI137" s="3" t="b">
        <f>TRUE()</f>
        <v>1</v>
      </c>
      <c r="AJ137" s="3" t="b">
        <f>FALSE()</f>
        <v>0</v>
      </c>
      <c r="AK137" s="3" t="s">
        <v>58</v>
      </c>
      <c r="AL137" s="3" t="s">
        <v>58</v>
      </c>
      <c r="AM137" s="3" t="s">
        <v>59</v>
      </c>
    </row>
    <row r="138" spans="1:39">
      <c r="A138" s="2" t="s">
        <v>1178</v>
      </c>
      <c r="B138" s="2" t="s">
        <v>1188</v>
      </c>
      <c r="C138" s="2" t="b">
        <f>TRUE()</f>
        <v>1</v>
      </c>
      <c r="D138" s="2">
        <v>1</v>
      </c>
      <c r="E138" s="2" t="s">
        <v>1180</v>
      </c>
      <c r="F138" s="2" t="s">
        <v>80</v>
      </c>
      <c r="G138" s="2"/>
      <c r="H138" s="2" t="s">
        <v>1181</v>
      </c>
      <c r="I138" s="2" t="s">
        <v>82</v>
      </c>
      <c r="J138" s="2"/>
      <c r="K138" s="2">
        <v>2</v>
      </c>
      <c r="L138" s="2" t="s">
        <v>1189</v>
      </c>
      <c r="M138" s="2" t="s">
        <v>1190</v>
      </c>
      <c r="N138" s="2" t="s">
        <v>1191</v>
      </c>
      <c r="O138" s="2" t="s">
        <v>1192</v>
      </c>
      <c r="P138" s="2" t="b">
        <f>TRUE()</f>
        <v>1</v>
      </c>
      <c r="Q138" s="2">
        <v>611</v>
      </c>
      <c r="R138" s="2">
        <v>390</v>
      </c>
      <c r="S138" s="2">
        <v>210</v>
      </c>
      <c r="T138" s="2" t="s">
        <v>1186</v>
      </c>
      <c r="U138" s="2" t="s">
        <v>1193</v>
      </c>
      <c r="V138" s="2" t="s">
        <v>184</v>
      </c>
      <c r="W138" s="2" t="s">
        <v>52</v>
      </c>
      <c r="X138" s="2" t="b">
        <f>TRUE()</f>
        <v>1</v>
      </c>
      <c r="Y138" s="2">
        <v>2</v>
      </c>
      <c r="Z138" s="2" t="s">
        <v>292</v>
      </c>
      <c r="AA138" s="2"/>
      <c r="AB138" s="2" t="s">
        <v>186</v>
      </c>
      <c r="AC138" s="2" t="s">
        <v>544</v>
      </c>
      <c r="AD138" s="2">
        <v>6</v>
      </c>
      <c r="AE138" s="2">
        <v>2</v>
      </c>
      <c r="AF138" s="2" t="s">
        <v>68</v>
      </c>
      <c r="AG138" s="2" t="b">
        <f>TRUE()</f>
        <v>1</v>
      </c>
      <c r="AH138" s="2" t="s">
        <v>57</v>
      </c>
      <c r="AI138" s="2" t="b">
        <f>FALSE()</f>
        <v>0</v>
      </c>
      <c r="AJ138" s="2" t="b">
        <f>FALSE()</f>
        <v>0</v>
      </c>
      <c r="AK138" s="2" t="s">
        <v>58</v>
      </c>
      <c r="AL138" s="2" t="s">
        <v>58</v>
      </c>
      <c r="AM138" s="2" t="s">
        <v>59</v>
      </c>
    </row>
    <row r="139" spans="1:39">
      <c r="A139" s="3" t="s">
        <v>1194</v>
      </c>
      <c r="B139" s="3" t="s">
        <v>1195</v>
      </c>
      <c r="C139" s="3" t="b">
        <f>FALSE()</f>
        <v>0</v>
      </c>
      <c r="D139" s="3"/>
      <c r="E139" s="3" t="s">
        <v>993</v>
      </c>
      <c r="F139" s="3" t="s">
        <v>80</v>
      </c>
      <c r="G139" s="3"/>
      <c r="H139" s="3" t="s">
        <v>995</v>
      </c>
      <c r="I139" s="3" t="s">
        <v>82</v>
      </c>
      <c r="J139" s="3"/>
      <c r="K139" s="3">
        <v>1</v>
      </c>
      <c r="L139" s="3" t="s">
        <v>1196</v>
      </c>
      <c r="M139" s="3" t="s">
        <v>1197</v>
      </c>
      <c r="N139" s="3"/>
      <c r="O139" s="3" t="s">
        <v>1198</v>
      </c>
      <c r="P139" s="3" t="b">
        <f>FALSE()</f>
        <v>0</v>
      </c>
      <c r="Q139" s="3">
        <v>451</v>
      </c>
      <c r="R139" s="3">
        <v>425</v>
      </c>
      <c r="S139" s="3"/>
      <c r="T139" s="3" t="s">
        <v>1199</v>
      </c>
      <c r="U139" s="3" t="s">
        <v>1200</v>
      </c>
      <c r="V139" s="3" t="s">
        <v>246</v>
      </c>
      <c r="W139" s="3" t="s">
        <v>52</v>
      </c>
      <c r="X139" s="3" t="b">
        <f>TRUE()</f>
        <v>1</v>
      </c>
      <c r="Y139" s="3">
        <v>2</v>
      </c>
      <c r="Z139" s="3" t="s">
        <v>347</v>
      </c>
      <c r="AA139" s="3">
        <v>207</v>
      </c>
      <c r="AB139" s="3" t="s">
        <v>1201</v>
      </c>
      <c r="AC139" s="3" t="s">
        <v>363</v>
      </c>
      <c r="AD139" s="3">
        <v>11</v>
      </c>
      <c r="AE139" s="3">
        <v>7</v>
      </c>
      <c r="AF139" s="3" t="s">
        <v>68</v>
      </c>
      <c r="AG139" s="3"/>
      <c r="AH139" s="3"/>
      <c r="AI139" s="3" t="b">
        <f>FALSE()</f>
        <v>0</v>
      </c>
      <c r="AJ139" s="3" t="b">
        <f>FALSE()</f>
        <v>0</v>
      </c>
      <c r="AK139" s="3" t="s">
        <v>132</v>
      </c>
      <c r="AL139" s="3" t="s">
        <v>58</v>
      </c>
      <c r="AM139" s="3" t="s">
        <v>229</v>
      </c>
    </row>
    <row r="140" spans="1:39">
      <c r="A140" s="2" t="s">
        <v>1202</v>
      </c>
      <c r="B140" s="2" t="s">
        <v>1203</v>
      </c>
      <c r="C140" s="2" t="b">
        <f>FALSE()</f>
        <v>0</v>
      </c>
      <c r="D140" s="2"/>
      <c r="E140" s="2" t="s">
        <v>1204</v>
      </c>
      <c r="F140" s="2" t="s">
        <v>993</v>
      </c>
      <c r="G140" s="2"/>
      <c r="H140" s="2" t="s">
        <v>1205</v>
      </c>
      <c r="I140" s="2" t="s">
        <v>995</v>
      </c>
      <c r="J140" s="2"/>
      <c r="K140" s="2">
        <v>3</v>
      </c>
      <c r="L140" s="2" t="s">
        <v>1075</v>
      </c>
      <c r="M140" s="2" t="s">
        <v>1206</v>
      </c>
      <c r="N140" s="2" t="s">
        <v>1207</v>
      </c>
      <c r="O140" s="2" t="s">
        <v>1208</v>
      </c>
      <c r="P140" s="2" t="b">
        <f>TRUE()</f>
        <v>1</v>
      </c>
      <c r="Q140" s="2">
        <v>793</v>
      </c>
      <c r="R140" s="2">
        <v>561</v>
      </c>
      <c r="S140" s="2">
        <v>209</v>
      </c>
      <c r="T140" s="2" t="s">
        <v>1209</v>
      </c>
      <c r="U140" s="2" t="s">
        <v>1210</v>
      </c>
      <c r="V140" s="2" t="s">
        <v>1211</v>
      </c>
      <c r="W140" s="2" t="s">
        <v>52</v>
      </c>
      <c r="X140" s="2" t="b">
        <f>FALSE()</f>
        <v>0</v>
      </c>
      <c r="Y140" s="2">
        <v>26</v>
      </c>
      <c r="Z140" s="2" t="s">
        <v>1212</v>
      </c>
      <c r="AA140" s="2"/>
      <c r="AB140" s="2" t="s">
        <v>1213</v>
      </c>
      <c r="AC140" s="2" t="s">
        <v>187</v>
      </c>
      <c r="AD140" s="2">
        <v>10</v>
      </c>
      <c r="AE140" s="2">
        <v>6</v>
      </c>
      <c r="AF140" s="2" t="s">
        <v>68</v>
      </c>
      <c r="AG140" s="2" t="b">
        <f>TRUE()</f>
        <v>1</v>
      </c>
      <c r="AH140" s="2" t="s">
        <v>57</v>
      </c>
      <c r="AI140" s="2" t="b">
        <f>FALSE()</f>
        <v>0</v>
      </c>
      <c r="AJ140" s="2" t="b">
        <f>FALSE()</f>
        <v>0</v>
      </c>
      <c r="AK140" s="2" t="s">
        <v>58</v>
      </c>
      <c r="AL140" s="2" t="s">
        <v>132</v>
      </c>
      <c r="AM140" s="2" t="s">
        <v>133</v>
      </c>
    </row>
    <row r="141" spans="1:39">
      <c r="A141" s="3" t="s">
        <v>1214</v>
      </c>
      <c r="B141" s="3" t="s">
        <v>1215</v>
      </c>
      <c r="C141" s="3" t="b">
        <f>FALSE()</f>
        <v>0</v>
      </c>
      <c r="D141" s="3"/>
      <c r="E141" s="3" t="s">
        <v>1216</v>
      </c>
      <c r="F141" s="3" t="s">
        <v>512</v>
      </c>
      <c r="G141" s="3"/>
      <c r="H141" s="3" t="s">
        <v>1217</v>
      </c>
      <c r="I141" s="3" t="s">
        <v>513</v>
      </c>
      <c r="J141" s="3"/>
      <c r="K141" s="3">
        <v>2</v>
      </c>
      <c r="L141" s="3" t="s">
        <v>1076</v>
      </c>
      <c r="M141" s="3" t="s">
        <v>1218</v>
      </c>
      <c r="N141" s="3" t="s">
        <v>1219</v>
      </c>
      <c r="O141" s="3" t="s">
        <v>1220</v>
      </c>
      <c r="P141" s="3" t="b">
        <f>TRUE()</f>
        <v>1</v>
      </c>
      <c r="Q141" s="3">
        <v>731</v>
      </c>
      <c r="R141" s="3">
        <v>573</v>
      </c>
      <c r="S141" s="3">
        <v>128</v>
      </c>
      <c r="T141" s="3" t="s">
        <v>1221</v>
      </c>
      <c r="U141" s="3" t="s">
        <v>1222</v>
      </c>
      <c r="V141" s="3" t="s">
        <v>850</v>
      </c>
      <c r="W141" s="3" t="s">
        <v>52</v>
      </c>
      <c r="X141" s="3" t="b">
        <f>FALSE()</f>
        <v>0</v>
      </c>
      <c r="Y141" s="3">
        <v>22</v>
      </c>
      <c r="Z141" s="3" t="s">
        <v>860</v>
      </c>
      <c r="AA141" s="3">
        <v>2208</v>
      </c>
      <c r="AB141" s="3" t="s">
        <v>247</v>
      </c>
      <c r="AC141" s="3" t="s">
        <v>187</v>
      </c>
      <c r="AD141" s="3">
        <v>2</v>
      </c>
      <c r="AE141" s="3">
        <v>2</v>
      </c>
      <c r="AF141" s="3" t="s">
        <v>68</v>
      </c>
      <c r="AG141" s="3" t="b">
        <f>TRUE()</f>
        <v>1</v>
      </c>
      <c r="AH141" s="3" t="s">
        <v>57</v>
      </c>
      <c r="AI141" s="3" t="b">
        <f>FALSE()</f>
        <v>0</v>
      </c>
      <c r="AJ141" s="3" t="b">
        <f>FALSE()</f>
        <v>0</v>
      </c>
      <c r="AK141" s="3" t="s">
        <v>58</v>
      </c>
      <c r="AL141" s="3" t="s">
        <v>228</v>
      </c>
      <c r="AM141" s="3" t="s">
        <v>133</v>
      </c>
    </row>
    <row r="142" spans="1:39">
      <c r="A142" s="2" t="s">
        <v>1223</v>
      </c>
      <c r="B142" s="2" t="s">
        <v>1224</v>
      </c>
      <c r="C142" s="2" t="b">
        <f>FALSE()</f>
        <v>0</v>
      </c>
      <c r="D142" s="2"/>
      <c r="E142" s="2" t="s">
        <v>993</v>
      </c>
      <c r="F142" s="2" t="s">
        <v>910</v>
      </c>
      <c r="G142" s="2"/>
      <c r="H142" s="2" t="s">
        <v>995</v>
      </c>
      <c r="I142" s="2" t="s">
        <v>81</v>
      </c>
      <c r="J142" s="2"/>
      <c r="K142" s="2">
        <v>1</v>
      </c>
      <c r="L142" s="2" t="s">
        <v>1225</v>
      </c>
      <c r="M142" s="2" t="s">
        <v>1226</v>
      </c>
      <c r="N142" s="2" t="s">
        <v>1107</v>
      </c>
      <c r="O142" s="2" t="s">
        <v>1227</v>
      </c>
      <c r="P142" s="2" t="b">
        <f>TRUE()</f>
        <v>1</v>
      </c>
      <c r="Q142" s="2">
        <v>643</v>
      </c>
      <c r="R142" s="2">
        <v>406</v>
      </c>
      <c r="S142" s="2">
        <v>224</v>
      </c>
      <c r="T142" s="2" t="s">
        <v>1228</v>
      </c>
      <c r="U142" s="2" t="s">
        <v>1229</v>
      </c>
      <c r="V142" s="2" t="s">
        <v>146</v>
      </c>
      <c r="W142" s="2" t="s">
        <v>52</v>
      </c>
      <c r="X142" s="2" t="b">
        <f>FALSE()</f>
        <v>0</v>
      </c>
      <c r="Y142" s="2">
        <v>73</v>
      </c>
      <c r="Z142" s="2" t="s">
        <v>509</v>
      </c>
      <c r="AA142" s="2">
        <v>7318</v>
      </c>
      <c r="AB142" s="2" t="s">
        <v>1230</v>
      </c>
      <c r="AC142" s="2" t="s">
        <v>148</v>
      </c>
      <c r="AD142" s="2">
        <v>7</v>
      </c>
      <c r="AE142" s="2">
        <v>6</v>
      </c>
      <c r="AF142" s="2" t="s">
        <v>68</v>
      </c>
      <c r="AG142" s="2" t="b">
        <f>TRUE()</f>
        <v>1</v>
      </c>
      <c r="AH142" s="2" t="s">
        <v>57</v>
      </c>
      <c r="AI142" s="2" t="b">
        <f>TRUE()</f>
        <v>1</v>
      </c>
      <c r="AJ142" s="2" t="b">
        <f>FALSE()</f>
        <v>0</v>
      </c>
      <c r="AK142" s="2" t="s">
        <v>132</v>
      </c>
      <c r="AL142" s="2" t="s">
        <v>58</v>
      </c>
      <c r="AM142" s="2" t="s">
        <v>229</v>
      </c>
    </row>
    <row r="143" spans="1:39">
      <c r="A143" s="3" t="s">
        <v>1223</v>
      </c>
      <c r="B143" s="3" t="s">
        <v>1231</v>
      </c>
      <c r="C143" s="3" t="b">
        <f>TRUE()</f>
        <v>1</v>
      </c>
      <c r="D143" s="3">
        <v>1</v>
      </c>
      <c r="E143" s="3" t="s">
        <v>993</v>
      </c>
      <c r="F143" s="3" t="s">
        <v>910</v>
      </c>
      <c r="G143" s="3"/>
      <c r="H143" s="3" t="s">
        <v>995</v>
      </c>
      <c r="I143" s="3" t="s">
        <v>81</v>
      </c>
      <c r="J143" s="3"/>
      <c r="K143" s="3">
        <v>1</v>
      </c>
      <c r="L143" s="3" t="s">
        <v>1232</v>
      </c>
      <c r="M143" s="3" t="s">
        <v>1233</v>
      </c>
      <c r="N143" s="3" t="s">
        <v>1234</v>
      </c>
      <c r="O143" s="3" t="s">
        <v>1235</v>
      </c>
      <c r="P143" s="3" t="b">
        <f>TRUE()</f>
        <v>1</v>
      </c>
      <c r="Q143" s="3">
        <v>786</v>
      </c>
      <c r="R143" s="3">
        <v>597</v>
      </c>
      <c r="S143" s="3">
        <v>164</v>
      </c>
      <c r="T143" s="3" t="s">
        <v>1236</v>
      </c>
      <c r="U143" s="3" t="s">
        <v>1237</v>
      </c>
      <c r="V143" s="3" t="s">
        <v>146</v>
      </c>
      <c r="W143" s="3" t="s">
        <v>52</v>
      </c>
      <c r="X143" s="3" t="b">
        <f>FALSE()</f>
        <v>0</v>
      </c>
      <c r="Y143" s="3">
        <v>73</v>
      </c>
      <c r="Z143" s="3" t="s">
        <v>509</v>
      </c>
      <c r="AA143" s="3">
        <v>7318</v>
      </c>
      <c r="AB143" s="3" t="s">
        <v>178</v>
      </c>
      <c r="AC143" s="3" t="s">
        <v>148</v>
      </c>
      <c r="AD143" s="3">
        <v>8</v>
      </c>
      <c r="AE143" s="3">
        <v>5</v>
      </c>
      <c r="AF143" s="3" t="s">
        <v>68</v>
      </c>
      <c r="AG143" s="3" t="b">
        <f>TRUE()</f>
        <v>1</v>
      </c>
      <c r="AH143" s="3" t="s">
        <v>57</v>
      </c>
      <c r="AI143" s="3" t="b">
        <f>FALSE()</f>
        <v>0</v>
      </c>
      <c r="AJ143" s="3" t="b">
        <f>FALSE()</f>
        <v>0</v>
      </c>
      <c r="AK143" s="3" t="s">
        <v>132</v>
      </c>
      <c r="AL143" s="3" t="s">
        <v>58</v>
      </c>
      <c r="AM143" s="3" t="s">
        <v>229</v>
      </c>
    </row>
    <row r="144" spans="1:39">
      <c r="A144" s="2" t="s">
        <v>1238</v>
      </c>
      <c r="B144" s="2" t="s">
        <v>1239</v>
      </c>
      <c r="C144" s="2" t="b">
        <f>FALSE()</f>
        <v>0</v>
      </c>
      <c r="D144" s="2"/>
      <c r="E144" s="2" t="s">
        <v>993</v>
      </c>
      <c r="F144" s="2" t="s">
        <v>80</v>
      </c>
      <c r="G144" s="2"/>
      <c r="H144" s="2" t="s">
        <v>995</v>
      </c>
      <c r="I144" s="2" t="s">
        <v>82</v>
      </c>
      <c r="J144" s="2"/>
      <c r="K144" s="2">
        <v>1</v>
      </c>
      <c r="L144" s="2" t="s">
        <v>1076</v>
      </c>
      <c r="M144" s="2" t="s">
        <v>1240</v>
      </c>
      <c r="N144" s="2" t="s">
        <v>1241</v>
      </c>
      <c r="O144" s="2" t="s">
        <v>1242</v>
      </c>
      <c r="P144" s="2" t="b">
        <f>TRUE()</f>
        <v>1</v>
      </c>
      <c r="Q144" s="2">
        <v>624</v>
      </c>
      <c r="R144" s="2">
        <v>328</v>
      </c>
      <c r="S144" s="2">
        <v>266</v>
      </c>
      <c r="T144" s="2" t="s">
        <v>1243</v>
      </c>
      <c r="U144" s="2" t="s">
        <v>1244</v>
      </c>
      <c r="V144" s="2" t="s">
        <v>128</v>
      </c>
      <c r="W144" s="2" t="s">
        <v>52</v>
      </c>
      <c r="X144" s="2" t="b">
        <f>FALSE()</f>
        <v>0</v>
      </c>
      <c r="Y144" s="2">
        <v>40</v>
      </c>
      <c r="Z144" s="2" t="s">
        <v>961</v>
      </c>
      <c r="AA144" s="2">
        <v>4011</v>
      </c>
      <c r="AB144" s="2" t="s">
        <v>1245</v>
      </c>
      <c r="AC144" s="2" t="s">
        <v>1246</v>
      </c>
      <c r="AD144" s="2">
        <v>5</v>
      </c>
      <c r="AE144" s="2">
        <v>0</v>
      </c>
      <c r="AF144" s="2" t="s">
        <v>188</v>
      </c>
      <c r="AG144" s="2" t="b">
        <f>FALSE()</f>
        <v>0</v>
      </c>
      <c r="AH144" s="2"/>
      <c r="AI144" s="2" t="b">
        <f>FALSE()</f>
        <v>0</v>
      </c>
      <c r="AJ144" s="2" t="b">
        <f>FALSE()</f>
        <v>0</v>
      </c>
      <c r="AK144" s="2" t="s">
        <v>132</v>
      </c>
      <c r="AL144" s="2" t="s">
        <v>58</v>
      </c>
      <c r="AM144" s="2" t="s">
        <v>229</v>
      </c>
    </row>
    <row r="145" spans="1:39">
      <c r="A145" s="3" t="s">
        <v>1247</v>
      </c>
      <c r="B145" s="3" t="s">
        <v>1248</v>
      </c>
      <c r="C145" s="3" t="b">
        <f>FALSE()</f>
        <v>0</v>
      </c>
      <c r="D145" s="3"/>
      <c r="E145" s="3" t="s">
        <v>1249</v>
      </c>
      <c r="F145" s="3" t="s">
        <v>79</v>
      </c>
      <c r="G145" s="3"/>
      <c r="H145" s="3" t="s">
        <v>1250</v>
      </c>
      <c r="I145" s="3" t="s">
        <v>81</v>
      </c>
      <c r="J145" s="3"/>
      <c r="K145" s="3">
        <v>2</v>
      </c>
      <c r="L145" s="3" t="s">
        <v>1251</v>
      </c>
      <c r="M145" s="3" t="s">
        <v>1252</v>
      </c>
      <c r="N145" s="3" t="s">
        <v>1253</v>
      </c>
      <c r="O145" s="3" t="s">
        <v>1254</v>
      </c>
      <c r="P145" s="3" t="b">
        <f>TRUE()</f>
        <v>1</v>
      </c>
      <c r="Q145" s="3">
        <v>1154</v>
      </c>
      <c r="R145" s="3">
        <v>949</v>
      </c>
      <c r="S145" s="3">
        <v>178</v>
      </c>
      <c r="T145" s="3" t="s">
        <v>1255</v>
      </c>
      <c r="U145" s="3" t="s">
        <v>1256</v>
      </c>
      <c r="V145" s="3" t="s">
        <v>246</v>
      </c>
      <c r="W145" s="3" t="s">
        <v>52</v>
      </c>
      <c r="X145" s="3" t="b">
        <f>FALSE()</f>
        <v>0</v>
      </c>
      <c r="Y145" s="3">
        <v>43</v>
      </c>
      <c r="Z145" s="3" t="s">
        <v>1257</v>
      </c>
      <c r="AA145" s="3"/>
      <c r="AB145" s="3" t="s">
        <v>1258</v>
      </c>
      <c r="AC145" s="3" t="s">
        <v>187</v>
      </c>
      <c r="AD145" s="3">
        <v>10</v>
      </c>
      <c r="AE145" s="3">
        <v>3</v>
      </c>
      <c r="AF145" s="3" t="s">
        <v>56</v>
      </c>
      <c r="AG145" s="3" t="b">
        <f>TRUE()</f>
        <v>1</v>
      </c>
      <c r="AH145" s="3" t="s">
        <v>57</v>
      </c>
      <c r="AI145" s="3" t="b">
        <f>FALSE()</f>
        <v>0</v>
      </c>
      <c r="AJ145" s="3" t="b">
        <f>FALSE()</f>
        <v>0</v>
      </c>
      <c r="AK145" s="3" t="s">
        <v>58</v>
      </c>
      <c r="AL145" s="3" t="s">
        <v>58</v>
      </c>
      <c r="AM145" s="3" t="s">
        <v>59</v>
      </c>
    </row>
    <row r="146" spans="1:39">
      <c r="A146" s="2" t="s">
        <v>1259</v>
      </c>
      <c r="B146" s="2" t="s">
        <v>1260</v>
      </c>
      <c r="C146" s="2" t="b">
        <f>FALSE()</f>
        <v>0</v>
      </c>
      <c r="D146" s="2"/>
      <c r="E146" s="2" t="s">
        <v>284</v>
      </c>
      <c r="F146" s="2" t="s">
        <v>80</v>
      </c>
      <c r="G146" s="2"/>
      <c r="H146" s="2" t="s">
        <v>286</v>
      </c>
      <c r="I146" s="2" t="s">
        <v>82</v>
      </c>
      <c r="J146" s="2"/>
      <c r="K146" s="2">
        <v>1</v>
      </c>
      <c r="L146" s="2" t="s">
        <v>1261</v>
      </c>
      <c r="M146" s="2" t="s">
        <v>1262</v>
      </c>
      <c r="N146" s="2"/>
      <c r="O146" s="2" t="s">
        <v>1263</v>
      </c>
      <c r="P146" s="2" t="b">
        <f>FALSE()</f>
        <v>0</v>
      </c>
      <c r="Q146" s="2">
        <v>282</v>
      </c>
      <c r="R146" s="2">
        <v>245</v>
      </c>
      <c r="S146" s="2"/>
      <c r="T146" s="2" t="s">
        <v>1264</v>
      </c>
      <c r="U146" s="2" t="s">
        <v>1265</v>
      </c>
      <c r="V146" s="2" t="s">
        <v>146</v>
      </c>
      <c r="W146" s="2" t="s">
        <v>52</v>
      </c>
      <c r="X146" s="2" t="b">
        <f>FALSE()</f>
        <v>0</v>
      </c>
      <c r="Y146" s="2">
        <v>72</v>
      </c>
      <c r="Z146" s="2" t="s">
        <v>147</v>
      </c>
      <c r="AA146" s="2"/>
      <c r="AB146" s="2" t="s">
        <v>178</v>
      </c>
      <c r="AC146" s="2" t="s">
        <v>148</v>
      </c>
      <c r="AD146" s="2">
        <v>1</v>
      </c>
      <c r="AE146" s="2">
        <v>1</v>
      </c>
      <c r="AF146" s="2" t="s">
        <v>68</v>
      </c>
      <c r="AG146" s="2"/>
      <c r="AH146" s="2"/>
      <c r="AI146" s="2" t="b">
        <f>FALSE()</f>
        <v>0</v>
      </c>
      <c r="AJ146" s="2" t="b">
        <f>FALSE()</f>
        <v>0</v>
      </c>
      <c r="AK146" s="2" t="s">
        <v>58</v>
      </c>
      <c r="AL146" s="2" t="s">
        <v>58</v>
      </c>
      <c r="AM146" s="2" t="s">
        <v>59</v>
      </c>
    </row>
    <row r="147" spans="1:39">
      <c r="A147" s="3" t="s">
        <v>1266</v>
      </c>
      <c r="B147" s="3" t="s">
        <v>1267</v>
      </c>
      <c r="C147" s="3" t="b">
        <f>FALSE()</f>
        <v>0</v>
      </c>
      <c r="D147" s="3"/>
      <c r="E147" s="3" t="s">
        <v>1268</v>
      </c>
      <c r="F147" s="3" t="s">
        <v>80</v>
      </c>
      <c r="G147" s="3"/>
      <c r="H147" s="3" t="s">
        <v>1269</v>
      </c>
      <c r="I147" s="3" t="s">
        <v>82</v>
      </c>
      <c r="J147" s="3"/>
      <c r="K147" s="3">
        <v>1</v>
      </c>
      <c r="L147" s="3" t="s">
        <v>1261</v>
      </c>
      <c r="M147" s="3" t="s">
        <v>1270</v>
      </c>
      <c r="N147" s="3"/>
      <c r="O147" s="3" t="s">
        <v>1271</v>
      </c>
      <c r="P147" s="3" t="b">
        <f>FALSE()</f>
        <v>0</v>
      </c>
      <c r="Q147" s="3">
        <v>472</v>
      </c>
      <c r="R147" s="3">
        <v>419</v>
      </c>
      <c r="S147" s="3"/>
      <c r="T147" s="3" t="s">
        <v>1272</v>
      </c>
      <c r="U147" s="3" t="s">
        <v>1273</v>
      </c>
      <c r="V147" s="3" t="s">
        <v>146</v>
      </c>
      <c r="W147" s="3" t="s">
        <v>52</v>
      </c>
      <c r="X147" s="3" t="b">
        <f>TRUE()</f>
        <v>1</v>
      </c>
      <c r="Y147" s="3">
        <v>3</v>
      </c>
      <c r="Z147" s="3" t="s">
        <v>362</v>
      </c>
      <c r="AA147" s="3">
        <v>306</v>
      </c>
      <c r="AB147" s="3" t="s">
        <v>353</v>
      </c>
      <c r="AC147" s="3" t="s">
        <v>148</v>
      </c>
      <c r="AD147" s="3">
        <v>10</v>
      </c>
      <c r="AE147" s="3">
        <v>6</v>
      </c>
      <c r="AF147" s="3" t="s">
        <v>56</v>
      </c>
      <c r="AG147" s="3"/>
      <c r="AH147" s="3"/>
      <c r="AI147" s="3" t="b">
        <f>FALSE()</f>
        <v>0</v>
      </c>
      <c r="AJ147" s="3" t="b">
        <f>FALSE()</f>
        <v>0</v>
      </c>
      <c r="AK147" s="3" t="s">
        <v>228</v>
      </c>
      <c r="AL147" s="3" t="s">
        <v>58</v>
      </c>
      <c r="AM147" s="3" t="s">
        <v>229</v>
      </c>
    </row>
    <row r="148" spans="1:39">
      <c r="A148" s="2" t="s">
        <v>1274</v>
      </c>
      <c r="B148" s="2" t="s">
        <v>1275</v>
      </c>
      <c r="C148" s="2" t="b">
        <f>FALSE()</f>
        <v>0</v>
      </c>
      <c r="D148" s="2"/>
      <c r="E148" s="2" t="s">
        <v>993</v>
      </c>
      <c r="F148" s="2" t="s">
        <v>910</v>
      </c>
      <c r="G148" s="2"/>
      <c r="H148" s="2" t="s">
        <v>995</v>
      </c>
      <c r="I148" s="2" t="s">
        <v>81</v>
      </c>
      <c r="J148" s="2"/>
      <c r="K148" s="2">
        <v>1</v>
      </c>
      <c r="L148" s="2" t="s">
        <v>1261</v>
      </c>
      <c r="M148" s="2" t="s">
        <v>1276</v>
      </c>
      <c r="N148" s="2"/>
      <c r="O148" s="2" t="s">
        <v>1208</v>
      </c>
      <c r="P148" s="2" t="b">
        <f>FALSE()</f>
        <v>0</v>
      </c>
      <c r="Q148" s="2">
        <v>645</v>
      </c>
      <c r="R148" s="2">
        <v>528</v>
      </c>
      <c r="S148" s="2"/>
      <c r="T148" s="2" t="s">
        <v>1277</v>
      </c>
      <c r="U148" s="2" t="s">
        <v>1278</v>
      </c>
      <c r="V148" s="2" t="s">
        <v>146</v>
      </c>
      <c r="W148" s="2" t="s">
        <v>52</v>
      </c>
      <c r="X148" s="2" t="b">
        <f>FALSE()</f>
        <v>0</v>
      </c>
      <c r="Y148" s="2">
        <v>64</v>
      </c>
      <c r="Z148" s="2" t="s">
        <v>129</v>
      </c>
      <c r="AA148" s="2">
        <v>6403</v>
      </c>
      <c r="AB148" s="2" t="s">
        <v>1279</v>
      </c>
      <c r="AC148" s="2" t="s">
        <v>148</v>
      </c>
      <c r="AD148" s="2">
        <v>20</v>
      </c>
      <c r="AE148" s="2">
        <v>7</v>
      </c>
      <c r="AF148" s="2" t="s">
        <v>56</v>
      </c>
      <c r="AG148" s="2"/>
      <c r="AH148" s="2"/>
      <c r="AI148" s="2" t="b">
        <f>FALSE()</f>
        <v>0</v>
      </c>
      <c r="AJ148" s="2" t="b">
        <f>FALSE()</f>
        <v>0</v>
      </c>
      <c r="AK148" s="2" t="s">
        <v>132</v>
      </c>
      <c r="AL148" s="2" t="s">
        <v>58</v>
      </c>
      <c r="AM148" s="2" t="s">
        <v>229</v>
      </c>
    </row>
    <row r="149" spans="1:39">
      <c r="A149" s="3" t="s">
        <v>1280</v>
      </c>
      <c r="B149" s="3" t="s">
        <v>1281</v>
      </c>
      <c r="C149" s="3" t="b">
        <f>FALSE()</f>
        <v>0</v>
      </c>
      <c r="D149" s="3"/>
      <c r="E149" s="3" t="s">
        <v>872</v>
      </c>
      <c r="F149" s="3" t="s">
        <v>80</v>
      </c>
      <c r="G149" s="3"/>
      <c r="H149" s="3" t="s">
        <v>873</v>
      </c>
      <c r="I149" s="3" t="s">
        <v>82</v>
      </c>
      <c r="J149" s="3"/>
      <c r="K149" s="3">
        <v>1</v>
      </c>
      <c r="L149" s="3" t="s">
        <v>1282</v>
      </c>
      <c r="M149" s="3" t="s">
        <v>1271</v>
      </c>
      <c r="N149" s="3" t="s">
        <v>1283</v>
      </c>
      <c r="O149" s="3" t="s">
        <v>1284</v>
      </c>
      <c r="P149" s="3" t="b">
        <f>TRUE()</f>
        <v>1</v>
      </c>
      <c r="Q149" s="3">
        <v>644</v>
      </c>
      <c r="R149" s="3">
        <v>409</v>
      </c>
      <c r="S149" s="3">
        <v>215</v>
      </c>
      <c r="T149" s="3" t="s">
        <v>1285</v>
      </c>
      <c r="U149" s="3" t="s">
        <v>1286</v>
      </c>
      <c r="V149" s="3" t="s">
        <v>184</v>
      </c>
      <c r="W149" s="3" t="s">
        <v>52</v>
      </c>
      <c r="X149" s="3" t="b">
        <f>FALSE()</f>
        <v>0</v>
      </c>
      <c r="Y149" s="3">
        <v>24</v>
      </c>
      <c r="Z149" s="3" t="s">
        <v>1110</v>
      </c>
      <c r="AA149" s="3">
        <v>2402</v>
      </c>
      <c r="AB149" s="3" t="s">
        <v>1287</v>
      </c>
      <c r="AC149" s="3" t="s">
        <v>544</v>
      </c>
      <c r="AD149" s="3">
        <v>8</v>
      </c>
      <c r="AE149" s="3">
        <v>2</v>
      </c>
      <c r="AF149" s="3" t="s">
        <v>68</v>
      </c>
      <c r="AG149" s="3" t="b">
        <f>FALSE()</f>
        <v>0</v>
      </c>
      <c r="AH149" s="3"/>
      <c r="AI149" s="3" t="b">
        <f>FALSE()</f>
        <v>0</v>
      </c>
      <c r="AJ149" s="3" t="b">
        <f>FALSE()</f>
        <v>0</v>
      </c>
      <c r="AK149" s="3" t="s">
        <v>228</v>
      </c>
      <c r="AL149" s="3" t="s">
        <v>58</v>
      </c>
      <c r="AM149" s="3" t="s">
        <v>229</v>
      </c>
    </row>
    <row r="150" spans="1:39">
      <c r="A150" s="2" t="s">
        <v>1288</v>
      </c>
      <c r="B150" s="2" t="s">
        <v>1289</v>
      </c>
      <c r="C150" s="2" t="b">
        <f>FALSE()</f>
        <v>0</v>
      </c>
      <c r="D150" s="2"/>
      <c r="E150" s="2" t="s">
        <v>1290</v>
      </c>
      <c r="F150" s="2" t="s">
        <v>42</v>
      </c>
      <c r="G150" s="2"/>
      <c r="H150" s="2" t="s">
        <v>212</v>
      </c>
      <c r="I150" s="2" t="s">
        <v>44</v>
      </c>
      <c r="J150" s="2"/>
      <c r="K150" s="2">
        <v>2</v>
      </c>
      <c r="L150" s="2" t="s">
        <v>1291</v>
      </c>
      <c r="M150" s="2" t="s">
        <v>1292</v>
      </c>
      <c r="N150" s="2" t="s">
        <v>1293</v>
      </c>
      <c r="O150" s="2" t="s">
        <v>1294</v>
      </c>
      <c r="P150" s="2" t="b">
        <f>TRUE()</f>
        <v>1</v>
      </c>
      <c r="Q150" s="2">
        <v>596</v>
      </c>
      <c r="R150" s="2">
        <v>440</v>
      </c>
      <c r="S150" s="2">
        <v>138</v>
      </c>
      <c r="T150" s="2" t="s">
        <v>1295</v>
      </c>
      <c r="U150" s="2" t="s">
        <v>1296</v>
      </c>
      <c r="V150" s="2" t="s">
        <v>51</v>
      </c>
      <c r="W150" s="2" t="s">
        <v>52</v>
      </c>
      <c r="X150" s="2" t="b">
        <f>FALSE()</f>
        <v>0</v>
      </c>
      <c r="Y150" s="2">
        <v>85</v>
      </c>
      <c r="Z150" s="2" t="s">
        <v>827</v>
      </c>
      <c r="AA150" s="2"/>
      <c r="AB150" s="2" t="s">
        <v>1297</v>
      </c>
      <c r="AC150" s="2" t="s">
        <v>90</v>
      </c>
      <c r="AD150" s="2">
        <v>5</v>
      </c>
      <c r="AE150" s="2">
        <v>2</v>
      </c>
      <c r="AF150" s="2" t="s">
        <v>56</v>
      </c>
      <c r="AG150" s="2" t="b">
        <f>TRUE()</f>
        <v>1</v>
      </c>
      <c r="AH150" s="2" t="s">
        <v>57</v>
      </c>
      <c r="AI150" s="2" t="b">
        <f>FALSE()</f>
        <v>0</v>
      </c>
      <c r="AJ150" s="2" t="b">
        <f>FALSE()</f>
        <v>0</v>
      </c>
      <c r="AK150" s="2" t="s">
        <v>58</v>
      </c>
      <c r="AL150" s="2" t="s">
        <v>58</v>
      </c>
      <c r="AM150" s="2" t="s">
        <v>59</v>
      </c>
    </row>
    <row r="151" spans="1:39">
      <c r="A151" s="3" t="s">
        <v>1298</v>
      </c>
      <c r="B151" s="3" t="s">
        <v>1299</v>
      </c>
      <c r="C151" s="3" t="b">
        <f>FALSE()</f>
        <v>0</v>
      </c>
      <c r="D151" s="3"/>
      <c r="E151" s="3" t="s">
        <v>80</v>
      </c>
      <c r="F151" s="3" t="s">
        <v>993</v>
      </c>
      <c r="G151" s="3"/>
      <c r="H151" s="3" t="s">
        <v>82</v>
      </c>
      <c r="I151" s="3" t="s">
        <v>995</v>
      </c>
      <c r="J151" s="3"/>
      <c r="K151" s="3">
        <v>1</v>
      </c>
      <c r="L151" s="3" t="s">
        <v>1137</v>
      </c>
      <c r="M151" s="3" t="s">
        <v>1300</v>
      </c>
      <c r="N151" s="3"/>
      <c r="O151" s="3" t="s">
        <v>1301</v>
      </c>
      <c r="P151" s="3" t="b">
        <f>FALSE()</f>
        <v>0</v>
      </c>
      <c r="Q151" s="3">
        <v>525</v>
      </c>
      <c r="R151" s="3">
        <v>479</v>
      </c>
      <c r="S151" s="3"/>
      <c r="T151" s="3" t="s">
        <v>1302</v>
      </c>
      <c r="U151" s="3" t="s">
        <v>1303</v>
      </c>
      <c r="V151" s="3" t="s">
        <v>254</v>
      </c>
      <c r="W151" s="3" t="s">
        <v>431</v>
      </c>
      <c r="X151" s="3" t="b">
        <f>FALSE()</f>
        <v>0</v>
      </c>
      <c r="Y151" s="3"/>
      <c r="Z151" s="3"/>
      <c r="AA151" s="3"/>
      <c r="AB151" s="3" t="s">
        <v>432</v>
      </c>
      <c r="AC151" s="3" t="s">
        <v>432</v>
      </c>
      <c r="AD151" s="3">
        <v>2</v>
      </c>
      <c r="AE151" s="3">
        <v>2</v>
      </c>
      <c r="AF151" s="3" t="s">
        <v>68</v>
      </c>
      <c r="AG151" s="3"/>
      <c r="AH151" s="3"/>
      <c r="AI151" s="3" t="b">
        <f>FALSE()</f>
        <v>0</v>
      </c>
      <c r="AJ151" s="3" t="b">
        <f>FALSE()</f>
        <v>0</v>
      </c>
      <c r="AK151" s="3" t="s">
        <v>58</v>
      </c>
      <c r="AL151" s="3" t="s">
        <v>132</v>
      </c>
      <c r="AM151" s="3" t="s">
        <v>133</v>
      </c>
    </row>
    <row r="152" spans="1:39">
      <c r="A152" s="2" t="s">
        <v>1304</v>
      </c>
      <c r="B152" s="2" t="s">
        <v>1305</v>
      </c>
      <c r="C152" s="2" t="b">
        <f>FALSE()</f>
        <v>0</v>
      </c>
      <c r="D152" s="2"/>
      <c r="E152" s="2" t="s">
        <v>80</v>
      </c>
      <c r="F152" s="2" t="s">
        <v>993</v>
      </c>
      <c r="G152" s="2"/>
      <c r="H152" s="2" t="s">
        <v>82</v>
      </c>
      <c r="I152" s="2" t="s">
        <v>995</v>
      </c>
      <c r="J152" s="2"/>
      <c r="K152" s="2">
        <v>1</v>
      </c>
      <c r="L152" s="2" t="s">
        <v>1137</v>
      </c>
      <c r="M152" s="2" t="s">
        <v>1306</v>
      </c>
      <c r="N152" s="2" t="s">
        <v>1307</v>
      </c>
      <c r="O152" s="2" t="s">
        <v>1308</v>
      </c>
      <c r="P152" s="2" t="b">
        <f>TRUE()</f>
        <v>1</v>
      </c>
      <c r="Q152" s="2">
        <v>598</v>
      </c>
      <c r="R152" s="2">
        <v>448</v>
      </c>
      <c r="S152" s="2">
        <v>125</v>
      </c>
      <c r="T152" s="2" t="s">
        <v>1309</v>
      </c>
      <c r="U152" s="2" t="s">
        <v>1310</v>
      </c>
      <c r="V152" s="2" t="s">
        <v>146</v>
      </c>
      <c r="W152" s="2" t="s">
        <v>52</v>
      </c>
      <c r="X152" s="2" t="b">
        <f>FALSE()</f>
        <v>0</v>
      </c>
      <c r="Y152" s="2">
        <v>72</v>
      </c>
      <c r="Z152" s="2" t="s">
        <v>147</v>
      </c>
      <c r="AA152" s="2">
        <v>7225</v>
      </c>
      <c r="AB152" s="2" t="s">
        <v>527</v>
      </c>
      <c r="AC152" s="2" t="s">
        <v>148</v>
      </c>
      <c r="AD152" s="2">
        <v>18</v>
      </c>
      <c r="AE152" s="2">
        <v>14</v>
      </c>
      <c r="AF152" s="2" t="s">
        <v>68</v>
      </c>
      <c r="AG152" s="2" t="b">
        <f>FALSE()</f>
        <v>0</v>
      </c>
      <c r="AH152" s="2"/>
      <c r="AI152" s="2" t="b">
        <f>TRUE()</f>
        <v>1</v>
      </c>
      <c r="AJ152" s="2" t="b">
        <f>FALSE()</f>
        <v>0</v>
      </c>
      <c r="AK152" s="2" t="s">
        <v>58</v>
      </c>
      <c r="AL152" s="2" t="s">
        <v>132</v>
      </c>
      <c r="AM152" s="2" t="s">
        <v>133</v>
      </c>
    </row>
    <row r="153" spans="1:39">
      <c r="A153" s="3" t="s">
        <v>1304</v>
      </c>
      <c r="B153" s="3" t="s">
        <v>1311</v>
      </c>
      <c r="C153" s="3" t="b">
        <f>TRUE()</f>
        <v>1</v>
      </c>
      <c r="D153" s="3">
        <v>1</v>
      </c>
      <c r="E153" s="3" t="s">
        <v>80</v>
      </c>
      <c r="F153" s="3" t="s">
        <v>993</v>
      </c>
      <c r="G153" s="3"/>
      <c r="H153" s="3" t="s">
        <v>82</v>
      </c>
      <c r="I153" s="3" t="s">
        <v>995</v>
      </c>
      <c r="J153" s="3"/>
      <c r="K153" s="3">
        <v>1</v>
      </c>
      <c r="L153" s="3" t="s">
        <v>1312</v>
      </c>
      <c r="M153" s="3" t="s">
        <v>1313</v>
      </c>
      <c r="N153" s="3"/>
      <c r="O153" s="3" t="s">
        <v>1314</v>
      </c>
      <c r="P153" s="3" t="b">
        <f>FALSE()</f>
        <v>0</v>
      </c>
      <c r="Q153" s="3">
        <v>551</v>
      </c>
      <c r="R153" s="3">
        <v>520</v>
      </c>
      <c r="S153" s="3"/>
      <c r="T153" s="3" t="s">
        <v>1309</v>
      </c>
      <c r="U153" s="3" t="s">
        <v>1315</v>
      </c>
      <c r="V153" s="3" t="s">
        <v>146</v>
      </c>
      <c r="W153" s="3" t="s">
        <v>52</v>
      </c>
      <c r="X153" s="3" t="b">
        <f>FALSE()</f>
        <v>0</v>
      </c>
      <c r="Y153" s="3">
        <v>72</v>
      </c>
      <c r="Z153" s="3" t="s">
        <v>147</v>
      </c>
      <c r="AA153" s="3">
        <v>7225</v>
      </c>
      <c r="AB153" s="3" t="s">
        <v>1316</v>
      </c>
      <c r="AC153" s="3" t="s">
        <v>148</v>
      </c>
      <c r="AD153" s="3">
        <v>8</v>
      </c>
      <c r="AE153" s="3">
        <v>4</v>
      </c>
      <c r="AF153" s="3" t="s">
        <v>68</v>
      </c>
      <c r="AG153" s="3"/>
      <c r="AH153" s="3"/>
      <c r="AI153" s="3" t="b">
        <f>FALSE()</f>
        <v>0</v>
      </c>
      <c r="AJ153" s="3" t="b">
        <f>FALSE()</f>
        <v>0</v>
      </c>
      <c r="AK153" s="3" t="s">
        <v>58</v>
      </c>
      <c r="AL153" s="3" t="s">
        <v>132</v>
      </c>
      <c r="AM153" s="3" t="s">
        <v>133</v>
      </c>
    </row>
    <row r="154" spans="1:39">
      <c r="A154" s="2" t="s">
        <v>1317</v>
      </c>
      <c r="B154" s="2" t="s">
        <v>1318</v>
      </c>
      <c r="C154" s="2" t="b">
        <f>FALSE()</f>
        <v>0</v>
      </c>
      <c r="D154" s="2"/>
      <c r="E154" s="2" t="s">
        <v>1319</v>
      </c>
      <c r="F154" s="2" t="s">
        <v>843</v>
      </c>
      <c r="G154" s="2"/>
      <c r="H154" s="2" t="s">
        <v>1320</v>
      </c>
      <c r="I154" s="2" t="s">
        <v>845</v>
      </c>
      <c r="J154" s="2"/>
      <c r="K154" s="2">
        <v>4</v>
      </c>
      <c r="L154" s="2" t="s">
        <v>1321</v>
      </c>
      <c r="M154" s="2" t="s">
        <v>1322</v>
      </c>
      <c r="N154" s="2"/>
      <c r="O154" s="2" t="s">
        <v>1208</v>
      </c>
      <c r="P154" s="2" t="b">
        <f>FALSE()</f>
        <v>0</v>
      </c>
      <c r="Q154" s="2">
        <v>380</v>
      </c>
      <c r="R154" s="2">
        <v>358</v>
      </c>
      <c r="S154" s="2"/>
      <c r="T154" s="2" t="s">
        <v>1323</v>
      </c>
      <c r="U154" s="2" t="s">
        <v>1324</v>
      </c>
      <c r="V154" s="2" t="s">
        <v>128</v>
      </c>
      <c r="W154" s="2" t="s">
        <v>52</v>
      </c>
      <c r="X154" s="2" t="b">
        <f>FALSE()</f>
        <v>0</v>
      </c>
      <c r="Y154" s="2">
        <v>63</v>
      </c>
      <c r="Z154" s="2" t="s">
        <v>227</v>
      </c>
      <c r="AA154" s="2">
        <v>6305</v>
      </c>
      <c r="AB154" s="2" t="s">
        <v>626</v>
      </c>
      <c r="AC154" s="2" t="s">
        <v>131</v>
      </c>
      <c r="AD154" s="2">
        <v>15</v>
      </c>
      <c r="AE154" s="2">
        <v>10</v>
      </c>
      <c r="AF154" s="2" t="s">
        <v>68</v>
      </c>
      <c r="AG154" s="2"/>
      <c r="AH154" s="2"/>
      <c r="AI154" s="2" t="b">
        <f>FALSE()</f>
        <v>0</v>
      </c>
      <c r="AJ154" s="2" t="b">
        <f>FALSE()</f>
        <v>0</v>
      </c>
      <c r="AK154" s="2" t="s">
        <v>132</v>
      </c>
      <c r="AL154" s="2" t="s">
        <v>132</v>
      </c>
      <c r="AM154" s="2" t="s">
        <v>273</v>
      </c>
    </row>
    <row r="155" spans="1:39">
      <c r="A155" s="3" t="s">
        <v>1325</v>
      </c>
      <c r="B155" s="3" t="s">
        <v>1326</v>
      </c>
      <c r="C155" s="3" t="b">
        <f>FALSE()</f>
        <v>0</v>
      </c>
      <c r="D155" s="3"/>
      <c r="E155" s="3" t="s">
        <v>993</v>
      </c>
      <c r="F155" s="3" t="s">
        <v>80</v>
      </c>
      <c r="G155" s="3"/>
      <c r="H155" s="3" t="s">
        <v>995</v>
      </c>
      <c r="I155" s="3" t="s">
        <v>82</v>
      </c>
      <c r="J155" s="3"/>
      <c r="K155" s="3">
        <v>1</v>
      </c>
      <c r="L155" s="3" t="s">
        <v>1327</v>
      </c>
      <c r="M155" s="3" t="s">
        <v>1328</v>
      </c>
      <c r="N155" s="3"/>
      <c r="O155" s="3" t="s">
        <v>1185</v>
      </c>
      <c r="P155" s="3" t="b">
        <f>FALSE()</f>
        <v>0</v>
      </c>
      <c r="Q155" s="3">
        <v>272</v>
      </c>
      <c r="R155" s="3">
        <v>227</v>
      </c>
      <c r="S155" s="3"/>
      <c r="T155" s="3" t="s">
        <v>1329</v>
      </c>
      <c r="U155" s="3" t="s">
        <v>1330</v>
      </c>
      <c r="V155" s="3" t="s">
        <v>146</v>
      </c>
      <c r="W155" s="3" t="s">
        <v>52</v>
      </c>
      <c r="X155" s="3" t="b">
        <f>FALSE()</f>
        <v>0</v>
      </c>
      <c r="Y155" s="3">
        <v>3</v>
      </c>
      <c r="Z155" s="3" t="s">
        <v>362</v>
      </c>
      <c r="AA155" s="3"/>
      <c r="AB155" s="3" t="s">
        <v>148</v>
      </c>
      <c r="AC155" s="3" t="s">
        <v>148</v>
      </c>
      <c r="AD155" s="3">
        <v>1</v>
      </c>
      <c r="AE155" s="3">
        <v>1</v>
      </c>
      <c r="AF155" s="3" t="s">
        <v>68</v>
      </c>
      <c r="AG155" s="3"/>
      <c r="AH155" s="3"/>
      <c r="AI155" s="3" t="b">
        <f>FALSE()</f>
        <v>0</v>
      </c>
      <c r="AJ155" s="3" t="b">
        <f>FALSE()</f>
        <v>0</v>
      </c>
      <c r="AK155" s="3" t="s">
        <v>132</v>
      </c>
      <c r="AL155" s="3" t="s">
        <v>58</v>
      </c>
      <c r="AM155" s="3" t="s">
        <v>229</v>
      </c>
    </row>
    <row r="156" spans="1:39">
      <c r="A156" s="2" t="s">
        <v>1331</v>
      </c>
      <c r="B156" s="2" t="s">
        <v>1332</v>
      </c>
      <c r="C156" s="2" t="b">
        <f>FALSE()</f>
        <v>0</v>
      </c>
      <c r="D156" s="2"/>
      <c r="E156" s="2" t="s">
        <v>910</v>
      </c>
      <c r="F156" s="2" t="s">
        <v>993</v>
      </c>
      <c r="G156" s="2"/>
      <c r="H156" s="2" t="s">
        <v>81</v>
      </c>
      <c r="I156" s="2" t="s">
        <v>995</v>
      </c>
      <c r="J156" s="2"/>
      <c r="K156" s="2">
        <v>1</v>
      </c>
      <c r="L156" s="2" t="s">
        <v>1220</v>
      </c>
      <c r="M156" s="2" t="s">
        <v>1333</v>
      </c>
      <c r="N156" s="2"/>
      <c r="O156" s="2" t="s">
        <v>1334</v>
      </c>
      <c r="P156" s="2" t="b">
        <f>FALSE()</f>
        <v>0</v>
      </c>
      <c r="Q156" s="2">
        <v>460</v>
      </c>
      <c r="R156" s="2">
        <v>403</v>
      </c>
      <c r="S156" s="2"/>
      <c r="T156" s="2" t="s">
        <v>1335</v>
      </c>
      <c r="U156" s="2" t="s">
        <v>1336</v>
      </c>
      <c r="V156" s="2" t="s">
        <v>146</v>
      </c>
      <c r="W156" s="2" t="s">
        <v>52</v>
      </c>
      <c r="X156" s="2" t="b">
        <f>FALSE()</f>
        <v>0</v>
      </c>
      <c r="Y156" s="2">
        <v>90</v>
      </c>
      <c r="Z156" s="2" t="s">
        <v>1337</v>
      </c>
      <c r="AA156" s="2">
        <v>9022</v>
      </c>
      <c r="AB156" s="2" t="s">
        <v>148</v>
      </c>
      <c r="AC156" s="2" t="s">
        <v>148</v>
      </c>
      <c r="AD156" s="2">
        <v>7</v>
      </c>
      <c r="AE156" s="2">
        <v>6</v>
      </c>
      <c r="AF156" s="2" t="s">
        <v>68</v>
      </c>
      <c r="AG156" s="2"/>
      <c r="AH156" s="2"/>
      <c r="AI156" s="2" t="b">
        <f>FALSE()</f>
        <v>0</v>
      </c>
      <c r="AJ156" s="2" t="b">
        <f>FALSE()</f>
        <v>0</v>
      </c>
      <c r="AK156" s="2" t="s">
        <v>58</v>
      </c>
      <c r="AL156" s="2" t="s">
        <v>132</v>
      </c>
      <c r="AM156" s="2" t="s">
        <v>133</v>
      </c>
    </row>
    <row r="157" spans="1:39">
      <c r="A157" s="3" t="s">
        <v>1338</v>
      </c>
      <c r="B157" s="3" t="s">
        <v>1339</v>
      </c>
      <c r="C157" s="3" t="b">
        <f>FALSE()</f>
        <v>0</v>
      </c>
      <c r="D157" s="3"/>
      <c r="E157" s="3" t="s">
        <v>80</v>
      </c>
      <c r="F157" s="3" t="s">
        <v>993</v>
      </c>
      <c r="G157" s="3"/>
      <c r="H157" s="3" t="s">
        <v>82</v>
      </c>
      <c r="I157" s="3" t="s">
        <v>995</v>
      </c>
      <c r="J157" s="3"/>
      <c r="K157" s="3">
        <v>1</v>
      </c>
      <c r="L157" s="3" t="s">
        <v>1220</v>
      </c>
      <c r="M157" s="3" t="s">
        <v>1340</v>
      </c>
      <c r="N157" s="3"/>
      <c r="O157" s="3" t="s">
        <v>1189</v>
      </c>
      <c r="P157" s="3" t="b">
        <f>FALSE()</f>
        <v>0</v>
      </c>
      <c r="Q157" s="3">
        <v>614</v>
      </c>
      <c r="R157" s="3">
        <v>560</v>
      </c>
      <c r="S157" s="3"/>
      <c r="T157" s="3" t="s">
        <v>1341</v>
      </c>
      <c r="U157" s="3" t="s">
        <v>1342</v>
      </c>
      <c r="V157" s="3" t="s">
        <v>146</v>
      </c>
      <c r="W157" s="3" t="s">
        <v>52</v>
      </c>
      <c r="X157" s="3" t="b">
        <f>TRUE()</f>
        <v>1</v>
      </c>
      <c r="Y157" s="3">
        <v>2</v>
      </c>
      <c r="Z157" s="3" t="s">
        <v>292</v>
      </c>
      <c r="AA157" s="3">
        <v>207</v>
      </c>
      <c r="AB157" s="3" t="s">
        <v>1343</v>
      </c>
      <c r="AC157" s="3" t="s">
        <v>148</v>
      </c>
      <c r="AD157" s="3">
        <v>20</v>
      </c>
      <c r="AE157" s="3">
        <v>14</v>
      </c>
      <c r="AF157" s="3" t="s">
        <v>68</v>
      </c>
      <c r="AG157" s="3"/>
      <c r="AH157" s="3"/>
      <c r="AI157" s="3" t="b">
        <f>TRUE()</f>
        <v>1</v>
      </c>
      <c r="AJ157" s="3" t="b">
        <f>FALSE()</f>
        <v>0</v>
      </c>
      <c r="AK157" s="3" t="s">
        <v>58</v>
      </c>
      <c r="AL157" s="3" t="s">
        <v>132</v>
      </c>
      <c r="AM157" s="3" t="s">
        <v>133</v>
      </c>
    </row>
    <row r="158" spans="1:39">
      <c r="A158" s="2" t="s">
        <v>1338</v>
      </c>
      <c r="B158" s="2" t="s">
        <v>1344</v>
      </c>
      <c r="C158" s="2" t="b">
        <f>TRUE()</f>
        <v>1</v>
      </c>
      <c r="D158" s="2">
        <v>1</v>
      </c>
      <c r="E158" s="2" t="s">
        <v>80</v>
      </c>
      <c r="F158" s="2" t="s">
        <v>993</v>
      </c>
      <c r="G158" s="2"/>
      <c r="H158" s="2" t="s">
        <v>82</v>
      </c>
      <c r="I158" s="2" t="s">
        <v>995</v>
      </c>
      <c r="J158" s="2"/>
      <c r="K158" s="2">
        <v>1</v>
      </c>
      <c r="L158" s="2" t="s">
        <v>1345</v>
      </c>
      <c r="M158" s="2" t="s">
        <v>1346</v>
      </c>
      <c r="N158" s="2"/>
      <c r="O158" s="2" t="s">
        <v>1347</v>
      </c>
      <c r="P158" s="2" t="b">
        <f>FALSE()</f>
        <v>0</v>
      </c>
      <c r="Q158" s="2">
        <v>616</v>
      </c>
      <c r="R158" s="2">
        <v>575</v>
      </c>
      <c r="S158" s="2"/>
      <c r="T158" s="2" t="s">
        <v>1341</v>
      </c>
      <c r="U158" s="2" t="s">
        <v>1348</v>
      </c>
      <c r="V158" s="2" t="s">
        <v>146</v>
      </c>
      <c r="W158" s="2" t="s">
        <v>52</v>
      </c>
      <c r="X158" s="2" t="b">
        <f>TRUE()</f>
        <v>1</v>
      </c>
      <c r="Y158" s="2">
        <v>2</v>
      </c>
      <c r="Z158" s="2" t="s">
        <v>292</v>
      </c>
      <c r="AA158" s="2">
        <v>207</v>
      </c>
      <c r="AB158" s="2" t="s">
        <v>1343</v>
      </c>
      <c r="AC158" s="2" t="s">
        <v>148</v>
      </c>
      <c r="AD158" s="2">
        <v>18</v>
      </c>
      <c r="AE158" s="2">
        <v>12</v>
      </c>
      <c r="AF158" s="2" t="s">
        <v>68</v>
      </c>
      <c r="AG158" s="2"/>
      <c r="AH158" s="2"/>
      <c r="AI158" s="2" t="b">
        <f>FALSE()</f>
        <v>0</v>
      </c>
      <c r="AJ158" s="2" t="b">
        <f>FALSE()</f>
        <v>0</v>
      </c>
      <c r="AK158" s="2" t="s">
        <v>58</v>
      </c>
      <c r="AL158" s="2" t="s">
        <v>132</v>
      </c>
      <c r="AM158" s="2" t="s">
        <v>133</v>
      </c>
    </row>
    <row r="159" spans="1:39">
      <c r="A159" s="3" t="s">
        <v>1349</v>
      </c>
      <c r="B159" s="3" t="s">
        <v>1350</v>
      </c>
      <c r="C159" s="3" t="b">
        <f>FALSE()</f>
        <v>0</v>
      </c>
      <c r="D159" s="3"/>
      <c r="E159" s="3" t="s">
        <v>1268</v>
      </c>
      <c r="F159" s="3" t="s">
        <v>80</v>
      </c>
      <c r="G159" s="3"/>
      <c r="H159" s="3" t="s">
        <v>1269</v>
      </c>
      <c r="I159" s="3" t="s">
        <v>82</v>
      </c>
      <c r="J159" s="3"/>
      <c r="K159" s="3">
        <v>1</v>
      </c>
      <c r="L159" s="3" t="s">
        <v>1351</v>
      </c>
      <c r="M159" s="3" t="s">
        <v>1352</v>
      </c>
      <c r="N159" s="3" t="s">
        <v>1353</v>
      </c>
      <c r="O159" s="3" t="s">
        <v>1354</v>
      </c>
      <c r="P159" s="3" t="b">
        <f>TRUE()</f>
        <v>1</v>
      </c>
      <c r="Q159" s="3">
        <v>784</v>
      </c>
      <c r="R159" s="3">
        <v>993</v>
      </c>
      <c r="S159" s="3">
        <v>-224</v>
      </c>
      <c r="T159" s="3" t="s">
        <v>1355</v>
      </c>
      <c r="U159" s="3" t="s">
        <v>1356</v>
      </c>
      <c r="V159" s="3" t="s">
        <v>146</v>
      </c>
      <c r="W159" s="3" t="s">
        <v>52</v>
      </c>
      <c r="X159" s="3" t="b">
        <f>TRUE()</f>
        <v>1</v>
      </c>
      <c r="Y159" s="3">
        <v>3</v>
      </c>
      <c r="Z159" s="3" t="s">
        <v>362</v>
      </c>
      <c r="AA159" s="3">
        <v>306</v>
      </c>
      <c r="AB159" s="3" t="s">
        <v>1357</v>
      </c>
      <c r="AC159" s="3" t="s">
        <v>148</v>
      </c>
      <c r="AD159" s="3">
        <v>12</v>
      </c>
      <c r="AE159" s="3">
        <v>8</v>
      </c>
      <c r="AF159" s="3" t="s">
        <v>56</v>
      </c>
      <c r="AG159" s="3" t="b">
        <f>FALSE()</f>
        <v>0</v>
      </c>
      <c r="AH159" s="3"/>
      <c r="AI159" s="3" t="b">
        <f>FALSE()</f>
        <v>0</v>
      </c>
      <c r="AJ159" s="3" t="b">
        <f>FALSE()</f>
        <v>0</v>
      </c>
      <c r="AK159" s="3" t="s">
        <v>228</v>
      </c>
      <c r="AL159" s="3" t="s">
        <v>58</v>
      </c>
      <c r="AM159" s="3" t="s">
        <v>229</v>
      </c>
    </row>
    <row r="160" spans="1:39">
      <c r="A160" s="2" t="s">
        <v>1358</v>
      </c>
      <c r="B160" s="2" t="s">
        <v>1359</v>
      </c>
      <c r="C160" s="2" t="b">
        <f>FALSE()</f>
        <v>0</v>
      </c>
      <c r="D160" s="2"/>
      <c r="E160" s="2" t="s">
        <v>80</v>
      </c>
      <c r="F160" s="2" t="s">
        <v>222</v>
      </c>
      <c r="G160" s="2"/>
      <c r="H160" s="2" t="s">
        <v>82</v>
      </c>
      <c r="I160" s="2" t="s">
        <v>223</v>
      </c>
      <c r="J160" s="2"/>
      <c r="K160" s="2">
        <v>1</v>
      </c>
      <c r="L160" s="2" t="s">
        <v>1360</v>
      </c>
      <c r="M160" s="2" t="s">
        <v>1361</v>
      </c>
      <c r="N160" s="2" t="s">
        <v>1362</v>
      </c>
      <c r="O160" s="2" t="s">
        <v>1363</v>
      </c>
      <c r="P160" s="2" t="b">
        <f>TRUE()</f>
        <v>1</v>
      </c>
      <c r="Q160" s="2">
        <v>1089</v>
      </c>
      <c r="R160" s="2">
        <v>841</v>
      </c>
      <c r="S160" s="2">
        <v>233</v>
      </c>
      <c r="T160" s="2" t="s">
        <v>1364</v>
      </c>
      <c r="U160" s="2" t="s">
        <v>1365</v>
      </c>
      <c r="V160" s="2" t="s">
        <v>246</v>
      </c>
      <c r="W160" s="2" t="s">
        <v>52</v>
      </c>
      <c r="X160" s="2" t="b">
        <f>TRUE()</f>
        <v>1</v>
      </c>
      <c r="Y160" s="2">
        <v>2</v>
      </c>
      <c r="Z160" s="2" t="s">
        <v>347</v>
      </c>
      <c r="AA160" s="2"/>
      <c r="AB160" s="2" t="s">
        <v>798</v>
      </c>
      <c r="AC160" s="2" t="s">
        <v>363</v>
      </c>
      <c r="AD160" s="2">
        <v>11</v>
      </c>
      <c r="AE160" s="2">
        <v>8</v>
      </c>
      <c r="AF160" s="2" t="s">
        <v>68</v>
      </c>
      <c r="AG160" s="2" t="b">
        <f>TRUE()</f>
        <v>1</v>
      </c>
      <c r="AH160" s="2" t="s">
        <v>91</v>
      </c>
      <c r="AI160" s="2" t="b">
        <f>FALSE()</f>
        <v>0</v>
      </c>
      <c r="AJ160" s="2" t="b">
        <f>FALSE()</f>
        <v>0</v>
      </c>
      <c r="AK160" s="2" t="s">
        <v>58</v>
      </c>
      <c r="AL160" s="2" t="s">
        <v>228</v>
      </c>
      <c r="AM160" s="2" t="s">
        <v>133</v>
      </c>
    </row>
    <row r="161" spans="1:39">
      <c r="A161" s="3" t="s">
        <v>1366</v>
      </c>
      <c r="B161" s="3" t="s">
        <v>1367</v>
      </c>
      <c r="C161" s="3" t="b">
        <f>FALSE()</f>
        <v>0</v>
      </c>
      <c r="D161" s="3"/>
      <c r="E161" s="3" t="s">
        <v>1368</v>
      </c>
      <c r="F161" s="3" t="s">
        <v>993</v>
      </c>
      <c r="G161" s="3"/>
      <c r="H161" s="3" t="s">
        <v>1369</v>
      </c>
      <c r="I161" s="3" t="s">
        <v>995</v>
      </c>
      <c r="J161" s="3"/>
      <c r="K161" s="3">
        <v>3</v>
      </c>
      <c r="L161" s="3" t="s">
        <v>1185</v>
      </c>
      <c r="M161" s="3" t="s">
        <v>1370</v>
      </c>
      <c r="N161" s="3" t="s">
        <v>1371</v>
      </c>
      <c r="O161" s="3" t="s">
        <v>1372</v>
      </c>
      <c r="P161" s="3" t="b">
        <f>TRUE()</f>
        <v>1</v>
      </c>
      <c r="Q161" s="3">
        <v>767</v>
      </c>
      <c r="R161" s="3">
        <v>611</v>
      </c>
      <c r="S161" s="3">
        <v>134</v>
      </c>
      <c r="T161" s="3" t="s">
        <v>1373</v>
      </c>
      <c r="U161" s="3" t="s">
        <v>1374</v>
      </c>
      <c r="V161" s="3" t="s">
        <v>1211</v>
      </c>
      <c r="W161" s="3" t="s">
        <v>52</v>
      </c>
      <c r="X161" s="3" t="b">
        <f>FALSE()</f>
        <v>0</v>
      </c>
      <c r="Y161" s="3">
        <v>26</v>
      </c>
      <c r="Z161" s="3" t="s">
        <v>1212</v>
      </c>
      <c r="AA161" s="3"/>
      <c r="AB161" s="3" t="s">
        <v>1375</v>
      </c>
      <c r="AC161" s="3" t="s">
        <v>187</v>
      </c>
      <c r="AD161" s="3">
        <v>4</v>
      </c>
      <c r="AE161" s="3">
        <v>3</v>
      </c>
      <c r="AF161" s="3" t="s">
        <v>68</v>
      </c>
      <c r="AG161" s="3" t="b">
        <f>FALSE()</f>
        <v>0</v>
      </c>
      <c r="AH161" s="3"/>
      <c r="AI161" s="3" t="b">
        <f>FALSE()</f>
        <v>0</v>
      </c>
      <c r="AJ161" s="3" t="b">
        <f>FALSE()</f>
        <v>0</v>
      </c>
      <c r="AK161" s="3" t="s">
        <v>58</v>
      </c>
      <c r="AL161" s="3" t="s">
        <v>132</v>
      </c>
      <c r="AM161" s="3" t="s">
        <v>133</v>
      </c>
    </row>
    <row r="162" spans="1:39">
      <c r="A162" s="2" t="s">
        <v>1376</v>
      </c>
      <c r="B162" s="2" t="s">
        <v>1377</v>
      </c>
      <c r="C162" s="2" t="b">
        <f>FALSE()</f>
        <v>0</v>
      </c>
      <c r="D162" s="2"/>
      <c r="E162" s="2" t="s">
        <v>1378</v>
      </c>
      <c r="F162" s="2" t="s">
        <v>151</v>
      </c>
      <c r="G162" s="2"/>
      <c r="H162" s="2" t="s">
        <v>1379</v>
      </c>
      <c r="I162" s="2" t="s">
        <v>152</v>
      </c>
      <c r="J162" s="2"/>
      <c r="K162" s="2">
        <v>4</v>
      </c>
      <c r="L162" s="2" t="s">
        <v>1189</v>
      </c>
      <c r="M162" s="2" t="s">
        <v>1380</v>
      </c>
      <c r="N162" s="2" t="s">
        <v>1381</v>
      </c>
      <c r="O162" s="2" t="s">
        <v>1382</v>
      </c>
      <c r="P162" s="2" t="b">
        <f>TRUE()</f>
        <v>1</v>
      </c>
      <c r="Q162" s="2">
        <v>2469</v>
      </c>
      <c r="R162" s="2">
        <v>1737</v>
      </c>
      <c r="S162" s="2">
        <v>712</v>
      </c>
      <c r="T162" s="2" t="s">
        <v>1383</v>
      </c>
      <c r="U162" s="2" t="s">
        <v>1384</v>
      </c>
      <c r="V162" s="2" t="s">
        <v>184</v>
      </c>
      <c r="W162" s="2" t="s">
        <v>52</v>
      </c>
      <c r="X162" s="2" t="b">
        <f>FALSE()</f>
        <v>0</v>
      </c>
      <c r="Y162" s="2">
        <v>24</v>
      </c>
      <c r="Z162" s="2" t="s">
        <v>851</v>
      </c>
      <c r="AA162" s="2">
        <v>2402</v>
      </c>
      <c r="AB162" s="2" t="s">
        <v>1385</v>
      </c>
      <c r="AC162" s="2" t="s">
        <v>544</v>
      </c>
      <c r="AD162" s="2">
        <v>12</v>
      </c>
      <c r="AE162" s="2">
        <v>0</v>
      </c>
      <c r="AF162" s="2" t="s">
        <v>188</v>
      </c>
      <c r="AG162" s="2" t="b">
        <f>FALSE()</f>
        <v>0</v>
      </c>
      <c r="AH162" s="2"/>
      <c r="AI162" s="2" t="b">
        <f>FALSE()</f>
        <v>0</v>
      </c>
      <c r="AJ162" s="2" t="b">
        <f>FALSE()</f>
        <v>0</v>
      </c>
      <c r="AK162" s="2" t="s">
        <v>228</v>
      </c>
      <c r="AL162" s="2" t="s">
        <v>58</v>
      </c>
      <c r="AM162" s="2" t="s">
        <v>229</v>
      </c>
    </row>
    <row r="163" spans="1:39">
      <c r="A163" s="3" t="s">
        <v>1386</v>
      </c>
      <c r="B163" s="3" t="s">
        <v>1387</v>
      </c>
      <c r="C163" s="3" t="b">
        <f>FALSE()</f>
        <v>0</v>
      </c>
      <c r="D163" s="3"/>
      <c r="E163" s="3" t="s">
        <v>222</v>
      </c>
      <c r="F163" s="3" t="s">
        <v>80</v>
      </c>
      <c r="G163" s="3"/>
      <c r="H163" s="3" t="s">
        <v>223</v>
      </c>
      <c r="I163" s="3" t="s">
        <v>82</v>
      </c>
      <c r="J163" s="3"/>
      <c r="K163" s="3">
        <v>1</v>
      </c>
      <c r="L163" s="3" t="s">
        <v>1301</v>
      </c>
      <c r="M163" s="3" t="s">
        <v>1388</v>
      </c>
      <c r="N163" s="3" t="s">
        <v>1389</v>
      </c>
      <c r="O163" s="3" t="s">
        <v>1390</v>
      </c>
      <c r="P163" s="3" t="b">
        <f>TRUE()</f>
        <v>1</v>
      </c>
      <c r="Q163" s="3">
        <v>840</v>
      </c>
      <c r="R163" s="3">
        <v>682</v>
      </c>
      <c r="S163" s="3">
        <v>147</v>
      </c>
      <c r="T163" s="3" t="s">
        <v>1391</v>
      </c>
      <c r="U163" s="3" t="s">
        <v>1392</v>
      </c>
      <c r="V163" s="3" t="s">
        <v>207</v>
      </c>
      <c r="W163" s="3" t="s">
        <v>52</v>
      </c>
      <c r="X163" s="3" t="b">
        <f>FALSE()</f>
        <v>0</v>
      </c>
      <c r="Y163" s="3">
        <v>72</v>
      </c>
      <c r="Z163" s="3" t="s">
        <v>147</v>
      </c>
      <c r="AA163" s="3">
        <v>7208</v>
      </c>
      <c r="AB163" s="3" t="s">
        <v>208</v>
      </c>
      <c r="AC163" s="3" t="s">
        <v>90</v>
      </c>
      <c r="AD163" s="3">
        <v>7</v>
      </c>
      <c r="AE163" s="3">
        <v>3</v>
      </c>
      <c r="AF163" s="3" t="s">
        <v>56</v>
      </c>
      <c r="AG163" s="3" t="b">
        <f>TRUE()</f>
        <v>1</v>
      </c>
      <c r="AH163" s="3" t="s">
        <v>57</v>
      </c>
      <c r="AI163" s="3" t="b">
        <f>FALSE()</f>
        <v>0</v>
      </c>
      <c r="AJ163" s="3" t="b">
        <f>FALSE()</f>
        <v>0</v>
      </c>
      <c r="AK163" s="3" t="s">
        <v>228</v>
      </c>
      <c r="AL163" s="3" t="s">
        <v>58</v>
      </c>
      <c r="AM163" s="3" t="s">
        <v>229</v>
      </c>
    </row>
    <row r="164" spans="1:39">
      <c r="A164" s="2" t="s">
        <v>1386</v>
      </c>
      <c r="B164" s="2" t="s">
        <v>1393</v>
      </c>
      <c r="C164" s="2" t="b">
        <f>TRUE()</f>
        <v>1</v>
      </c>
      <c r="D164" s="2">
        <v>1</v>
      </c>
      <c r="E164" s="2" t="s">
        <v>222</v>
      </c>
      <c r="F164" s="2" t="s">
        <v>80</v>
      </c>
      <c r="G164" s="2"/>
      <c r="H164" s="2" t="s">
        <v>223</v>
      </c>
      <c r="I164" s="2" t="s">
        <v>82</v>
      </c>
      <c r="J164" s="2"/>
      <c r="K164" s="2">
        <v>1</v>
      </c>
      <c r="L164" s="2" t="s">
        <v>1394</v>
      </c>
      <c r="M164" s="2" t="s">
        <v>1395</v>
      </c>
      <c r="N164" s="2"/>
      <c r="O164" s="2"/>
      <c r="P164" s="2" t="b">
        <f>FALSE()</f>
        <v>0</v>
      </c>
      <c r="Q164" s="2"/>
      <c r="R164" s="2">
        <v>567</v>
      </c>
      <c r="S164" s="2"/>
      <c r="T164" s="2" t="s">
        <v>1391</v>
      </c>
      <c r="U164" s="2" t="s">
        <v>1396</v>
      </c>
      <c r="V164" s="2" t="s">
        <v>207</v>
      </c>
      <c r="W164" s="2" t="s">
        <v>52</v>
      </c>
      <c r="X164" s="2" t="b">
        <f>FALSE()</f>
        <v>0</v>
      </c>
      <c r="Y164" s="2">
        <v>72</v>
      </c>
      <c r="Z164" s="2" t="s">
        <v>147</v>
      </c>
      <c r="AA164" s="2">
        <v>7208</v>
      </c>
      <c r="AB164" s="2" t="s">
        <v>90</v>
      </c>
      <c r="AC164" s="2" t="s">
        <v>90</v>
      </c>
      <c r="AD164" s="2">
        <v>9</v>
      </c>
      <c r="AE164" s="2">
        <v>4</v>
      </c>
      <c r="AF164" s="2" t="s">
        <v>56</v>
      </c>
      <c r="AG164" s="2"/>
      <c r="AH164" s="2"/>
      <c r="AI164" s="2" t="b">
        <f>FALSE()</f>
        <v>0</v>
      </c>
      <c r="AJ164" s="2" t="b">
        <f>FALSE()</f>
        <v>0</v>
      </c>
      <c r="AK164" s="2" t="s">
        <v>228</v>
      </c>
      <c r="AL164" s="2" t="s">
        <v>58</v>
      </c>
      <c r="AM164" s="2" t="s">
        <v>229</v>
      </c>
    </row>
    <row r="165" spans="1:39">
      <c r="A165" s="3" t="s">
        <v>1397</v>
      </c>
      <c r="B165" s="3" t="s">
        <v>1398</v>
      </c>
      <c r="C165" s="3" t="b">
        <f>FALSE()</f>
        <v>0</v>
      </c>
      <c r="D165" s="3"/>
      <c r="E165" s="3" t="s">
        <v>993</v>
      </c>
      <c r="F165" s="3" t="s">
        <v>80</v>
      </c>
      <c r="G165" s="3"/>
      <c r="H165" s="3" t="s">
        <v>995</v>
      </c>
      <c r="I165" s="3" t="s">
        <v>82</v>
      </c>
      <c r="J165" s="3"/>
      <c r="K165" s="3">
        <v>1</v>
      </c>
      <c r="L165" s="3" t="s">
        <v>1399</v>
      </c>
      <c r="M165" s="3" t="s">
        <v>1388</v>
      </c>
      <c r="N165" s="3" t="s">
        <v>1400</v>
      </c>
      <c r="O165" s="3" t="s">
        <v>1401</v>
      </c>
      <c r="P165" s="3" t="b">
        <f>TRUE()</f>
        <v>1</v>
      </c>
      <c r="Q165" s="3">
        <v>840</v>
      </c>
      <c r="R165" s="3">
        <v>654</v>
      </c>
      <c r="S165" s="3">
        <v>157</v>
      </c>
      <c r="T165" s="3" t="s">
        <v>1402</v>
      </c>
      <c r="U165" s="3" t="s">
        <v>1403</v>
      </c>
      <c r="V165" s="3" t="s">
        <v>207</v>
      </c>
      <c r="W165" s="3" t="s">
        <v>52</v>
      </c>
      <c r="X165" s="3" t="b">
        <f>FALSE()</f>
        <v>0</v>
      </c>
      <c r="Y165" s="3"/>
      <c r="Z165" s="3"/>
      <c r="AA165" s="3"/>
      <c r="AB165" s="3" t="s">
        <v>1404</v>
      </c>
      <c r="AC165" s="3" t="s">
        <v>90</v>
      </c>
      <c r="AD165" s="3">
        <v>10</v>
      </c>
      <c r="AE165" s="3">
        <v>4</v>
      </c>
      <c r="AF165" s="3" t="s">
        <v>56</v>
      </c>
      <c r="AG165" s="3" t="b">
        <f>TRUE()</f>
        <v>1</v>
      </c>
      <c r="AH165" s="3" t="s">
        <v>57</v>
      </c>
      <c r="AI165" s="3" t="b">
        <f>TRUE()</f>
        <v>1</v>
      </c>
      <c r="AJ165" s="3" t="b">
        <f>FALSE()</f>
        <v>0</v>
      </c>
      <c r="AK165" s="3" t="s">
        <v>132</v>
      </c>
      <c r="AL165" s="3" t="s">
        <v>58</v>
      </c>
      <c r="AM165" s="3" t="s">
        <v>229</v>
      </c>
    </row>
    <row r="166" spans="1:39">
      <c r="A166" s="2" t="s">
        <v>1397</v>
      </c>
      <c r="B166" s="2" t="s">
        <v>1405</v>
      </c>
      <c r="C166" s="2" t="b">
        <f>TRUE()</f>
        <v>1</v>
      </c>
      <c r="D166" s="2">
        <v>1</v>
      </c>
      <c r="E166" s="2" t="s">
        <v>993</v>
      </c>
      <c r="F166" s="2" t="s">
        <v>80</v>
      </c>
      <c r="G166" s="2"/>
      <c r="H166" s="2" t="s">
        <v>995</v>
      </c>
      <c r="I166" s="2" t="s">
        <v>82</v>
      </c>
      <c r="J166" s="2"/>
      <c r="K166" s="2">
        <v>1</v>
      </c>
      <c r="L166" s="2" t="s">
        <v>1113</v>
      </c>
      <c r="M166" s="2" t="s">
        <v>1406</v>
      </c>
      <c r="N166" s="2" t="s">
        <v>1407</v>
      </c>
      <c r="O166" s="2" t="s">
        <v>1408</v>
      </c>
      <c r="P166" s="2" t="b">
        <f>TRUE()</f>
        <v>1</v>
      </c>
      <c r="Q166" s="2">
        <v>1120</v>
      </c>
      <c r="R166" s="2">
        <v>608</v>
      </c>
      <c r="S166" s="2">
        <v>482</v>
      </c>
      <c r="T166" s="2" t="s">
        <v>1402</v>
      </c>
      <c r="U166" s="2" t="s">
        <v>1409</v>
      </c>
      <c r="V166" s="2" t="s">
        <v>207</v>
      </c>
      <c r="W166" s="2" t="s">
        <v>52</v>
      </c>
      <c r="X166" s="2" t="b">
        <f>FALSE()</f>
        <v>0</v>
      </c>
      <c r="Y166" s="2"/>
      <c r="Z166" s="2"/>
      <c r="AA166" s="2"/>
      <c r="AB166" s="2" t="s">
        <v>208</v>
      </c>
      <c r="AC166" s="2" t="s">
        <v>90</v>
      </c>
      <c r="AD166" s="2">
        <v>4</v>
      </c>
      <c r="AE166" s="2">
        <v>3</v>
      </c>
      <c r="AF166" s="2" t="s">
        <v>68</v>
      </c>
      <c r="AG166" s="2" t="b">
        <f>FALSE()</f>
        <v>0</v>
      </c>
      <c r="AH166" s="2"/>
      <c r="AI166" s="2" t="b">
        <f>FALSE()</f>
        <v>0</v>
      </c>
      <c r="AJ166" s="2" t="b">
        <f>FALSE()</f>
        <v>0</v>
      </c>
      <c r="AK166" s="2" t="s">
        <v>132</v>
      </c>
      <c r="AL166" s="2" t="s">
        <v>58</v>
      </c>
      <c r="AM166" s="2" t="s">
        <v>229</v>
      </c>
    </row>
    <row r="167" spans="1:39">
      <c r="A167" s="3" t="s">
        <v>1410</v>
      </c>
      <c r="B167" s="3" t="s">
        <v>1411</v>
      </c>
      <c r="C167" s="3" t="b">
        <f>FALSE()</f>
        <v>0</v>
      </c>
      <c r="D167" s="3"/>
      <c r="E167" s="3" t="s">
        <v>1412</v>
      </c>
      <c r="F167" s="3" t="s">
        <v>120</v>
      </c>
      <c r="G167" s="3"/>
      <c r="H167" s="3" t="s">
        <v>1413</v>
      </c>
      <c r="I167" s="3" t="s">
        <v>121</v>
      </c>
      <c r="J167" s="3"/>
      <c r="K167" s="3">
        <v>3</v>
      </c>
      <c r="L167" s="3" t="s">
        <v>1414</v>
      </c>
      <c r="M167" s="3" t="s">
        <v>1415</v>
      </c>
      <c r="N167" s="3" t="s">
        <v>1416</v>
      </c>
      <c r="O167" s="3" t="s">
        <v>1417</v>
      </c>
      <c r="P167" s="3" t="b">
        <f>TRUE()</f>
        <v>1</v>
      </c>
      <c r="Q167" s="3">
        <v>728</v>
      </c>
      <c r="R167" s="3">
        <v>571</v>
      </c>
      <c r="S167" s="3">
        <v>146</v>
      </c>
      <c r="T167" s="3" t="s">
        <v>1418</v>
      </c>
      <c r="U167" s="3" t="s">
        <v>1419</v>
      </c>
      <c r="V167" s="3" t="s">
        <v>246</v>
      </c>
      <c r="W167" s="3" t="s">
        <v>52</v>
      </c>
      <c r="X167" s="3" t="b">
        <f>FALSE()</f>
        <v>0</v>
      </c>
      <c r="Y167" s="3"/>
      <c r="Z167" s="3"/>
      <c r="AA167" s="3"/>
      <c r="AB167" s="3" t="s">
        <v>1420</v>
      </c>
      <c r="AC167" s="3" t="s">
        <v>187</v>
      </c>
      <c r="AD167" s="3">
        <v>6</v>
      </c>
      <c r="AE167" s="3">
        <v>3</v>
      </c>
      <c r="AF167" s="3" t="s">
        <v>68</v>
      </c>
      <c r="AG167" s="3" t="b">
        <f>FALSE()</f>
        <v>0</v>
      </c>
      <c r="AH167" s="3"/>
      <c r="AI167" s="3" t="b">
        <f>FALSE()</f>
        <v>0</v>
      </c>
      <c r="AJ167" s="3" t="b">
        <f>FALSE()</f>
        <v>0</v>
      </c>
      <c r="AK167" s="3" t="s">
        <v>58</v>
      </c>
      <c r="AL167" s="3" t="s">
        <v>132</v>
      </c>
      <c r="AM167" s="3" t="s">
        <v>133</v>
      </c>
    </row>
    <row r="168" spans="1:39">
      <c r="A168" s="2" t="s">
        <v>1421</v>
      </c>
      <c r="B168" s="2" t="s">
        <v>1422</v>
      </c>
      <c r="C168" s="2" t="b">
        <f>FALSE()</f>
        <v>0</v>
      </c>
      <c r="D168" s="2"/>
      <c r="E168" s="2" t="s">
        <v>80</v>
      </c>
      <c r="F168" s="2" t="s">
        <v>373</v>
      </c>
      <c r="G168" s="2"/>
      <c r="H168" s="2" t="s">
        <v>82</v>
      </c>
      <c r="I168" s="2" t="s">
        <v>374</v>
      </c>
      <c r="J168" s="2"/>
      <c r="K168" s="2">
        <v>1</v>
      </c>
      <c r="L168" s="2" t="s">
        <v>1423</v>
      </c>
      <c r="M168" s="2" t="s">
        <v>1424</v>
      </c>
      <c r="N168" s="2"/>
      <c r="O168" s="2" t="s">
        <v>1425</v>
      </c>
      <c r="P168" s="2" t="b">
        <f>FALSE()</f>
        <v>0</v>
      </c>
      <c r="Q168" s="2">
        <v>553</v>
      </c>
      <c r="R168" s="2">
        <v>531</v>
      </c>
      <c r="S168" s="2"/>
      <c r="T168" s="2" t="s">
        <v>1426</v>
      </c>
      <c r="U168" s="2" t="s">
        <v>1427</v>
      </c>
      <c r="V168" s="2" t="s">
        <v>850</v>
      </c>
      <c r="W168" s="2" t="s">
        <v>52</v>
      </c>
      <c r="X168" s="2" t="b">
        <f>FALSE()</f>
        <v>0</v>
      </c>
      <c r="Y168" s="2">
        <v>37</v>
      </c>
      <c r="Z168" s="2" t="s">
        <v>1428</v>
      </c>
      <c r="AA168" s="2">
        <v>3701</v>
      </c>
      <c r="AB168" s="2" t="s">
        <v>187</v>
      </c>
      <c r="AC168" s="2" t="s">
        <v>187</v>
      </c>
      <c r="AD168" s="2">
        <v>3</v>
      </c>
      <c r="AE168" s="2">
        <v>0</v>
      </c>
      <c r="AF168" s="2" t="s">
        <v>188</v>
      </c>
      <c r="AG168" s="2"/>
      <c r="AH168" s="2"/>
      <c r="AI168" s="2" t="b">
        <f>FALSE()</f>
        <v>0</v>
      </c>
      <c r="AJ168" s="2" t="b">
        <f>FALSE()</f>
        <v>0</v>
      </c>
      <c r="AK168" s="2" t="s">
        <v>58</v>
      </c>
      <c r="AL168" s="2" t="s">
        <v>58</v>
      </c>
      <c r="AM168" s="2" t="s">
        <v>59</v>
      </c>
    </row>
    <row r="169" spans="1:39">
      <c r="A169" s="3" t="s">
        <v>1429</v>
      </c>
      <c r="B169" s="3" t="s">
        <v>1430</v>
      </c>
      <c r="C169" s="3" t="b">
        <f>FALSE()</f>
        <v>0</v>
      </c>
      <c r="D169" s="3"/>
      <c r="E169" s="3" t="s">
        <v>80</v>
      </c>
      <c r="F169" s="3" t="s">
        <v>993</v>
      </c>
      <c r="G169" s="3"/>
      <c r="H169" s="3" t="s">
        <v>82</v>
      </c>
      <c r="I169" s="3" t="s">
        <v>995</v>
      </c>
      <c r="J169" s="3"/>
      <c r="K169" s="3">
        <v>1</v>
      </c>
      <c r="L169" s="3" t="s">
        <v>1051</v>
      </c>
      <c r="M169" s="3" t="s">
        <v>1431</v>
      </c>
      <c r="N169" s="3"/>
      <c r="O169" s="3" t="s">
        <v>1254</v>
      </c>
      <c r="P169" s="3" t="b">
        <f>FALSE()</f>
        <v>0</v>
      </c>
      <c r="Q169" s="3">
        <v>603</v>
      </c>
      <c r="R169" s="3">
        <v>577</v>
      </c>
      <c r="S169" s="3"/>
      <c r="T169" s="3" t="s">
        <v>1432</v>
      </c>
      <c r="U169" s="3" t="s">
        <v>1433</v>
      </c>
      <c r="V169" s="3" t="s">
        <v>146</v>
      </c>
      <c r="W169" s="3" t="s">
        <v>52</v>
      </c>
      <c r="X169" s="3" t="b">
        <f>FALSE()</f>
        <v>0</v>
      </c>
      <c r="Y169" s="3">
        <v>87</v>
      </c>
      <c r="Z169" s="3" t="s">
        <v>218</v>
      </c>
      <c r="AA169" s="3">
        <v>8703</v>
      </c>
      <c r="AB169" s="3" t="s">
        <v>527</v>
      </c>
      <c r="AC169" s="3" t="s">
        <v>148</v>
      </c>
      <c r="AD169" s="3">
        <v>15</v>
      </c>
      <c r="AE169" s="3">
        <v>5</v>
      </c>
      <c r="AF169" s="3" t="s">
        <v>56</v>
      </c>
      <c r="AG169" s="3"/>
      <c r="AH169" s="3"/>
      <c r="AI169" s="3" t="b">
        <f>FALSE()</f>
        <v>0</v>
      </c>
      <c r="AJ169" s="3" t="b">
        <f>FALSE()</f>
        <v>0</v>
      </c>
      <c r="AK169" s="3" t="s">
        <v>58</v>
      </c>
      <c r="AL169" s="3" t="s">
        <v>132</v>
      </c>
      <c r="AM169" s="3" t="s">
        <v>133</v>
      </c>
    </row>
    <row r="170" spans="1:39">
      <c r="A170" s="2" t="s">
        <v>1434</v>
      </c>
      <c r="B170" s="2" t="s">
        <v>1435</v>
      </c>
      <c r="C170" s="2" t="b">
        <f>FALSE()</f>
        <v>0</v>
      </c>
      <c r="D170" s="2"/>
      <c r="E170" s="2" t="s">
        <v>872</v>
      </c>
      <c r="F170" s="2" t="s">
        <v>910</v>
      </c>
      <c r="G170" s="2"/>
      <c r="H170" s="2" t="s">
        <v>873</v>
      </c>
      <c r="I170" s="2" t="s">
        <v>81</v>
      </c>
      <c r="J170" s="2"/>
      <c r="K170" s="2">
        <v>1</v>
      </c>
      <c r="L170" s="2" t="s">
        <v>1436</v>
      </c>
      <c r="M170" s="2" t="s">
        <v>1437</v>
      </c>
      <c r="N170" s="2" t="s">
        <v>1438</v>
      </c>
      <c r="O170" s="2" t="s">
        <v>1439</v>
      </c>
      <c r="P170" s="2" t="b">
        <f>TRUE()</f>
        <v>1</v>
      </c>
      <c r="Q170" s="2">
        <v>1557</v>
      </c>
      <c r="R170" s="2">
        <v>1270</v>
      </c>
      <c r="S170" s="2">
        <v>263</v>
      </c>
      <c r="T170" s="2" t="s">
        <v>1440</v>
      </c>
      <c r="U170" s="2" t="s">
        <v>1441</v>
      </c>
      <c r="V170" s="2" t="s">
        <v>146</v>
      </c>
      <c r="W170" s="2" t="s">
        <v>52</v>
      </c>
      <c r="X170" s="2" t="b">
        <f>FALSE()</f>
        <v>0</v>
      </c>
      <c r="Y170" s="2">
        <v>38</v>
      </c>
      <c r="Z170" s="2" t="s">
        <v>1442</v>
      </c>
      <c r="AA170" s="2">
        <v>3823</v>
      </c>
      <c r="AB170" s="2" t="s">
        <v>353</v>
      </c>
      <c r="AC170" s="2" t="s">
        <v>148</v>
      </c>
      <c r="AD170" s="2">
        <v>12</v>
      </c>
      <c r="AE170" s="2">
        <v>2</v>
      </c>
      <c r="AF170" s="2" t="s">
        <v>56</v>
      </c>
      <c r="AG170" s="2" t="b">
        <f>FALSE()</f>
        <v>0</v>
      </c>
      <c r="AH170" s="2"/>
      <c r="AI170" s="2" t="b">
        <f>FALSE()</f>
        <v>0</v>
      </c>
      <c r="AJ170" s="2" t="b">
        <f>FALSE()</f>
        <v>0</v>
      </c>
      <c r="AK170" s="2" t="s">
        <v>228</v>
      </c>
      <c r="AL170" s="2" t="s">
        <v>58</v>
      </c>
      <c r="AM170" s="2" t="s">
        <v>229</v>
      </c>
    </row>
    <row r="171" spans="1:39">
      <c r="A171" s="3" t="s">
        <v>1443</v>
      </c>
      <c r="B171" s="3" t="s">
        <v>1444</v>
      </c>
      <c r="C171" s="3" t="b">
        <f>FALSE()</f>
        <v>0</v>
      </c>
      <c r="D171" s="3"/>
      <c r="E171" s="3" t="s">
        <v>120</v>
      </c>
      <c r="F171" s="3" t="s">
        <v>80</v>
      </c>
      <c r="G171" s="3"/>
      <c r="H171" s="3" t="s">
        <v>121</v>
      </c>
      <c r="I171" s="3" t="s">
        <v>82</v>
      </c>
      <c r="J171" s="3"/>
      <c r="K171" s="3">
        <v>1</v>
      </c>
      <c r="L171" s="3" t="s">
        <v>1414</v>
      </c>
      <c r="M171" s="3" t="s">
        <v>1445</v>
      </c>
      <c r="N171" s="3"/>
      <c r="O171" s="3" t="s">
        <v>1314</v>
      </c>
      <c r="P171" s="3" t="b">
        <f>FALSE()</f>
        <v>0</v>
      </c>
      <c r="Q171" s="3">
        <v>945</v>
      </c>
      <c r="R171" s="3">
        <v>907</v>
      </c>
      <c r="S171" s="3"/>
      <c r="T171" s="3" t="s">
        <v>1446</v>
      </c>
      <c r="U171" s="3" t="s">
        <v>1447</v>
      </c>
      <c r="V171" s="3" t="s">
        <v>369</v>
      </c>
      <c r="W171" s="3" t="s">
        <v>52</v>
      </c>
      <c r="X171" s="3" t="b">
        <f>TRUE()</f>
        <v>1</v>
      </c>
      <c r="Y171" s="3">
        <v>2</v>
      </c>
      <c r="Z171" s="3" t="s">
        <v>292</v>
      </c>
      <c r="AA171" s="3">
        <v>201</v>
      </c>
      <c r="AB171" s="3" t="s">
        <v>798</v>
      </c>
      <c r="AC171" s="3" t="s">
        <v>363</v>
      </c>
      <c r="AD171" s="3">
        <v>12</v>
      </c>
      <c r="AE171" s="3">
        <v>8</v>
      </c>
      <c r="AF171" s="3" t="s">
        <v>68</v>
      </c>
      <c r="AG171" s="3"/>
      <c r="AH171" s="3"/>
      <c r="AI171" s="3" t="b">
        <f>FALSE()</f>
        <v>0</v>
      </c>
      <c r="AJ171" s="3" t="b">
        <f>FALSE()</f>
        <v>0</v>
      </c>
      <c r="AK171" s="3" t="s">
        <v>132</v>
      </c>
      <c r="AL171" s="3" t="s">
        <v>58</v>
      </c>
      <c r="AM171" s="3" t="s">
        <v>229</v>
      </c>
    </row>
    <row r="172" spans="1:39">
      <c r="A172" s="2" t="s">
        <v>1448</v>
      </c>
      <c r="B172" s="2" t="s">
        <v>1449</v>
      </c>
      <c r="C172" s="2" t="b">
        <f>FALSE()</f>
        <v>0</v>
      </c>
      <c r="D172" s="2"/>
      <c r="E172" s="2" t="s">
        <v>993</v>
      </c>
      <c r="F172" s="2" t="s">
        <v>80</v>
      </c>
      <c r="G172" s="2"/>
      <c r="H172" s="2" t="s">
        <v>995</v>
      </c>
      <c r="I172" s="2" t="s">
        <v>82</v>
      </c>
      <c r="J172" s="2"/>
      <c r="K172" s="2">
        <v>1</v>
      </c>
      <c r="L172" s="2" t="s">
        <v>1450</v>
      </c>
      <c r="M172" s="2" t="s">
        <v>1451</v>
      </c>
      <c r="N172" s="2" t="s">
        <v>1452</v>
      </c>
      <c r="O172" s="2" t="s">
        <v>1453</v>
      </c>
      <c r="P172" s="2" t="b">
        <f>TRUE()</f>
        <v>1</v>
      </c>
      <c r="Q172" s="2">
        <v>582</v>
      </c>
      <c r="R172" s="2">
        <v>465</v>
      </c>
      <c r="S172" s="2">
        <v>102</v>
      </c>
      <c r="T172" s="2" t="s">
        <v>1454</v>
      </c>
      <c r="U172" s="2" t="s">
        <v>1455</v>
      </c>
      <c r="V172" s="2" t="s">
        <v>207</v>
      </c>
      <c r="W172" s="2" t="s">
        <v>52</v>
      </c>
      <c r="X172" s="2" t="b">
        <f>FALSE()</f>
        <v>0</v>
      </c>
      <c r="Y172" s="2"/>
      <c r="Z172" s="2"/>
      <c r="AA172" s="2"/>
      <c r="AB172" s="2" t="s">
        <v>1404</v>
      </c>
      <c r="AC172" s="2" t="s">
        <v>90</v>
      </c>
      <c r="AD172" s="2">
        <v>6</v>
      </c>
      <c r="AE172" s="2">
        <v>4</v>
      </c>
      <c r="AF172" s="2" t="s">
        <v>68</v>
      </c>
      <c r="AG172" s="2" t="b">
        <f>TRUE()</f>
        <v>1</v>
      </c>
      <c r="AH172" s="2" t="s">
        <v>69</v>
      </c>
      <c r="AI172" s="2" t="b">
        <f>FALSE()</f>
        <v>0</v>
      </c>
      <c r="AJ172" s="2" t="b">
        <f>FALSE()</f>
        <v>0</v>
      </c>
      <c r="AK172" s="2" t="s">
        <v>132</v>
      </c>
      <c r="AL172" s="2" t="s">
        <v>58</v>
      </c>
      <c r="AM172" s="2" t="s">
        <v>229</v>
      </c>
    </row>
    <row r="173" spans="1:39">
      <c r="A173" s="3" t="s">
        <v>1456</v>
      </c>
      <c r="B173" s="3" t="s">
        <v>1457</v>
      </c>
      <c r="C173" s="3" t="b">
        <f>FALSE()</f>
        <v>0</v>
      </c>
      <c r="D173" s="3"/>
      <c r="E173" s="3" t="s">
        <v>1082</v>
      </c>
      <c r="F173" s="3" t="s">
        <v>120</v>
      </c>
      <c r="G173" s="3"/>
      <c r="H173" s="3" t="s">
        <v>1084</v>
      </c>
      <c r="I173" s="3" t="s">
        <v>121</v>
      </c>
      <c r="J173" s="3"/>
      <c r="K173" s="3">
        <v>1</v>
      </c>
      <c r="L173" s="3" t="s">
        <v>1436</v>
      </c>
      <c r="M173" s="3" t="s">
        <v>1458</v>
      </c>
      <c r="N173" s="3" t="s">
        <v>1459</v>
      </c>
      <c r="O173" s="3" t="s">
        <v>1460</v>
      </c>
      <c r="P173" s="3" t="b">
        <f>TRUE()</f>
        <v>1</v>
      </c>
      <c r="Q173" s="3">
        <v>1049</v>
      </c>
      <c r="R173" s="3">
        <v>827</v>
      </c>
      <c r="S173" s="3">
        <v>197</v>
      </c>
      <c r="T173" s="3" t="s">
        <v>1461</v>
      </c>
      <c r="U173" s="3" t="s">
        <v>1462</v>
      </c>
      <c r="V173" s="3" t="s">
        <v>254</v>
      </c>
      <c r="W173" s="3" t="s">
        <v>431</v>
      </c>
      <c r="X173" s="3" t="b">
        <f>FALSE()</f>
        <v>0</v>
      </c>
      <c r="Y173" s="3"/>
      <c r="Z173" s="3"/>
      <c r="AA173" s="3"/>
      <c r="AB173" s="3" t="s">
        <v>1463</v>
      </c>
      <c r="AC173" s="3" t="s">
        <v>432</v>
      </c>
      <c r="AD173" s="3">
        <v>7</v>
      </c>
      <c r="AE173" s="3">
        <v>3</v>
      </c>
      <c r="AF173" s="3" t="s">
        <v>56</v>
      </c>
      <c r="AG173" s="3" t="b">
        <f>TRUE()</f>
        <v>1</v>
      </c>
      <c r="AH173" s="3" t="s">
        <v>91</v>
      </c>
      <c r="AI173" s="3" t="b">
        <f>FALSE()</f>
        <v>0</v>
      </c>
      <c r="AJ173" s="3" t="b">
        <f>FALSE()</f>
        <v>0</v>
      </c>
      <c r="AK173" s="3" t="s">
        <v>132</v>
      </c>
      <c r="AL173" s="3" t="s">
        <v>132</v>
      </c>
      <c r="AM173" s="3" t="s">
        <v>273</v>
      </c>
    </row>
    <row r="174" spans="1:39">
      <c r="A174" s="2" t="s">
        <v>1464</v>
      </c>
      <c r="B174" s="2" t="s">
        <v>1465</v>
      </c>
      <c r="C174" s="2" t="b">
        <f>FALSE()</f>
        <v>0</v>
      </c>
      <c r="D174" s="2"/>
      <c r="E174" s="2" t="s">
        <v>1466</v>
      </c>
      <c r="F174" s="2" t="s">
        <v>993</v>
      </c>
      <c r="G174" s="2"/>
      <c r="H174" s="2" t="s">
        <v>192</v>
      </c>
      <c r="I174" s="2" t="s">
        <v>995</v>
      </c>
      <c r="J174" s="2"/>
      <c r="K174" s="2">
        <v>2</v>
      </c>
      <c r="L174" s="2" t="s">
        <v>1294</v>
      </c>
      <c r="M174" s="2" t="s">
        <v>1467</v>
      </c>
      <c r="N174" s="2" t="s">
        <v>1468</v>
      </c>
      <c r="O174" s="2" t="s">
        <v>1469</v>
      </c>
      <c r="P174" s="2" t="b">
        <f>TRUE()</f>
        <v>1</v>
      </c>
      <c r="Q174" s="2">
        <v>887</v>
      </c>
      <c r="R174" s="2">
        <v>631</v>
      </c>
      <c r="S174" s="2">
        <v>242</v>
      </c>
      <c r="T174" s="2" t="s">
        <v>1470</v>
      </c>
      <c r="U174" s="2" t="s">
        <v>1471</v>
      </c>
      <c r="V174" s="2" t="s">
        <v>146</v>
      </c>
      <c r="W174" s="2" t="s">
        <v>52</v>
      </c>
      <c r="X174" s="2" t="b">
        <f>FALSE()</f>
        <v>0</v>
      </c>
      <c r="Y174" s="2">
        <v>73</v>
      </c>
      <c r="Z174" s="2" t="s">
        <v>423</v>
      </c>
      <c r="AA174" s="2">
        <v>7304</v>
      </c>
      <c r="AB174" s="2" t="s">
        <v>353</v>
      </c>
      <c r="AC174" s="2" t="s">
        <v>148</v>
      </c>
      <c r="AD174" s="2">
        <v>18</v>
      </c>
      <c r="AE174" s="2">
        <v>12</v>
      </c>
      <c r="AF174" s="2" t="s">
        <v>68</v>
      </c>
      <c r="AG174" s="2" t="b">
        <f>TRUE()</f>
        <v>1</v>
      </c>
      <c r="AH174" s="2" t="s">
        <v>57</v>
      </c>
      <c r="AI174" s="2" t="b">
        <f>FALSE()</f>
        <v>0</v>
      </c>
      <c r="AJ174" s="2" t="b">
        <f>FALSE()</f>
        <v>0</v>
      </c>
      <c r="AK174" s="2" t="s">
        <v>58</v>
      </c>
      <c r="AL174" s="2" t="s">
        <v>132</v>
      </c>
      <c r="AM174" s="2" t="s">
        <v>133</v>
      </c>
    </row>
    <row r="175" spans="1:39">
      <c r="A175" s="3" t="s">
        <v>1472</v>
      </c>
      <c r="B175" s="3" t="s">
        <v>1473</v>
      </c>
      <c r="C175" s="3" t="b">
        <f>FALSE()</f>
        <v>0</v>
      </c>
      <c r="D175" s="3"/>
      <c r="E175" s="3" t="s">
        <v>80</v>
      </c>
      <c r="F175" s="3" t="s">
        <v>222</v>
      </c>
      <c r="G175" s="3"/>
      <c r="H175" s="3" t="s">
        <v>82</v>
      </c>
      <c r="I175" s="3" t="s">
        <v>223</v>
      </c>
      <c r="J175" s="3"/>
      <c r="K175" s="3">
        <v>1</v>
      </c>
      <c r="L175" s="3" t="s">
        <v>1431</v>
      </c>
      <c r="M175" s="3" t="s">
        <v>1474</v>
      </c>
      <c r="N175" s="3" t="s">
        <v>1475</v>
      </c>
      <c r="O175" s="3" t="s">
        <v>1476</v>
      </c>
      <c r="P175" s="3" t="b">
        <f>TRUE()</f>
        <v>1</v>
      </c>
      <c r="Q175" s="3">
        <v>875</v>
      </c>
      <c r="R175" s="3">
        <v>642</v>
      </c>
      <c r="S175" s="3">
        <v>205</v>
      </c>
      <c r="T175" s="3" t="s">
        <v>1477</v>
      </c>
      <c r="U175" s="3" t="s">
        <v>1478</v>
      </c>
      <c r="V175" s="3" t="s">
        <v>246</v>
      </c>
      <c r="W175" s="3" t="s">
        <v>52</v>
      </c>
      <c r="X175" s="3" t="b">
        <f>FALSE()</f>
        <v>0</v>
      </c>
      <c r="Y175" s="3">
        <v>85</v>
      </c>
      <c r="Z175" s="3" t="s">
        <v>1479</v>
      </c>
      <c r="AA175" s="3">
        <v>8541</v>
      </c>
      <c r="AB175" s="3" t="s">
        <v>1480</v>
      </c>
      <c r="AC175" s="3" t="s">
        <v>1481</v>
      </c>
      <c r="AD175" s="3">
        <v>4</v>
      </c>
      <c r="AE175" s="3">
        <v>2</v>
      </c>
      <c r="AF175" s="3" t="s">
        <v>68</v>
      </c>
      <c r="AG175" s="3" t="b">
        <f>FALSE()</f>
        <v>0</v>
      </c>
      <c r="AH175" s="3"/>
      <c r="AI175" s="3" t="b">
        <f>FALSE()</f>
        <v>0</v>
      </c>
      <c r="AJ175" s="3" t="b">
        <f>FALSE()</f>
        <v>0</v>
      </c>
      <c r="AK175" s="3" t="s">
        <v>58</v>
      </c>
      <c r="AL175" s="3" t="s">
        <v>228</v>
      </c>
      <c r="AM175" s="3" t="s">
        <v>133</v>
      </c>
    </row>
    <row r="176" spans="1:39">
      <c r="A176" s="2" t="s">
        <v>1482</v>
      </c>
      <c r="B176" s="2" t="s">
        <v>1483</v>
      </c>
      <c r="C176" s="2" t="b">
        <f>FALSE()</f>
        <v>0</v>
      </c>
      <c r="D176" s="2"/>
      <c r="E176" s="2" t="s">
        <v>266</v>
      </c>
      <c r="F176" s="2" t="s">
        <v>537</v>
      </c>
      <c r="G176" s="2"/>
      <c r="H176" s="2" t="s">
        <v>267</v>
      </c>
      <c r="I176" s="2" t="s">
        <v>538</v>
      </c>
      <c r="J176" s="2"/>
      <c r="K176" s="2">
        <v>1</v>
      </c>
      <c r="L176" s="2" t="s">
        <v>1484</v>
      </c>
      <c r="M176" s="2" t="s">
        <v>1485</v>
      </c>
      <c r="N176" s="2" t="s">
        <v>1486</v>
      </c>
      <c r="O176" s="2" t="s">
        <v>1313</v>
      </c>
      <c r="P176" s="2" t="b">
        <f>TRUE()</f>
        <v>1</v>
      </c>
      <c r="Q176" s="2">
        <v>738</v>
      </c>
      <c r="R176" s="2">
        <v>492</v>
      </c>
      <c r="S176" s="2">
        <v>235</v>
      </c>
      <c r="T176" s="2" t="s">
        <v>1487</v>
      </c>
      <c r="U176" s="2" t="s">
        <v>1488</v>
      </c>
      <c r="V176" s="2" t="s">
        <v>217</v>
      </c>
      <c r="W176" s="2" t="s">
        <v>52</v>
      </c>
      <c r="X176" s="2" t="b">
        <f>TRUE()</f>
        <v>1</v>
      </c>
      <c r="Y176" s="2">
        <v>10</v>
      </c>
      <c r="Z176" s="2" t="s">
        <v>448</v>
      </c>
      <c r="AA176" s="2"/>
      <c r="AB176" s="2" t="s">
        <v>1489</v>
      </c>
      <c r="AC176" s="2" t="s">
        <v>55</v>
      </c>
      <c r="AD176" s="2">
        <v>4</v>
      </c>
      <c r="AE176" s="2">
        <v>2</v>
      </c>
      <c r="AF176" s="2" t="s">
        <v>68</v>
      </c>
      <c r="AG176" s="2" t="b">
        <f>TRUE()</f>
        <v>1</v>
      </c>
      <c r="AH176" s="2" t="s">
        <v>91</v>
      </c>
      <c r="AI176" s="2" t="b">
        <f>FALSE()</f>
        <v>0</v>
      </c>
      <c r="AJ176" s="2" t="b">
        <f>FALSE()</f>
        <v>0</v>
      </c>
      <c r="AK176" s="2" t="s">
        <v>228</v>
      </c>
      <c r="AL176" s="2" t="s">
        <v>132</v>
      </c>
      <c r="AM176" s="2" t="s">
        <v>273</v>
      </c>
    </row>
    <row r="177" spans="1:39">
      <c r="A177" s="3" t="s">
        <v>1490</v>
      </c>
      <c r="B177" s="3" t="s">
        <v>1491</v>
      </c>
      <c r="C177" s="3" t="b">
        <f>FALSE()</f>
        <v>0</v>
      </c>
      <c r="D177" s="3"/>
      <c r="E177" s="3" t="s">
        <v>42</v>
      </c>
      <c r="F177" s="3" t="s">
        <v>502</v>
      </c>
      <c r="G177" s="3"/>
      <c r="H177" s="3" t="s">
        <v>44</v>
      </c>
      <c r="I177" s="3" t="s">
        <v>503</v>
      </c>
      <c r="J177" s="3"/>
      <c r="K177" s="3">
        <v>1</v>
      </c>
      <c r="L177" s="3" t="s">
        <v>122</v>
      </c>
      <c r="M177" s="3" t="s">
        <v>1492</v>
      </c>
      <c r="N177" s="3" t="s">
        <v>1493</v>
      </c>
      <c r="O177" s="3" t="s">
        <v>1494</v>
      </c>
      <c r="P177" s="3" t="b">
        <f>TRUE()</f>
        <v>1</v>
      </c>
      <c r="Q177" s="3">
        <v>393</v>
      </c>
      <c r="R177" s="3">
        <v>265</v>
      </c>
      <c r="S177" s="3">
        <v>110</v>
      </c>
      <c r="T177" s="3" t="s">
        <v>1495</v>
      </c>
      <c r="U177" s="3" t="s">
        <v>1496</v>
      </c>
      <c r="V177" s="3" t="s">
        <v>51</v>
      </c>
      <c r="W177" s="3" t="s">
        <v>52</v>
      </c>
      <c r="X177" s="3" t="b">
        <f>FALSE()</f>
        <v>0</v>
      </c>
      <c r="Y177" s="3">
        <v>88</v>
      </c>
      <c r="Z177" s="3" t="s">
        <v>534</v>
      </c>
      <c r="AA177" s="3">
        <v>8802</v>
      </c>
      <c r="AB177" s="3" t="s">
        <v>90</v>
      </c>
      <c r="AC177" s="3" t="s">
        <v>90</v>
      </c>
      <c r="AD177" s="3">
        <v>3</v>
      </c>
      <c r="AE177" s="3">
        <v>3</v>
      </c>
      <c r="AF177" s="3" t="s">
        <v>68</v>
      </c>
      <c r="AG177" s="3" t="b">
        <f>FALSE()</f>
        <v>0</v>
      </c>
      <c r="AH177" s="3"/>
      <c r="AI177" s="3" t="b">
        <f>FALSE()</f>
        <v>0</v>
      </c>
      <c r="AJ177" s="3" t="b">
        <f>FALSE()</f>
        <v>0</v>
      </c>
      <c r="AK177" s="3" t="s">
        <v>58</v>
      </c>
      <c r="AL177" s="3" t="s">
        <v>132</v>
      </c>
      <c r="AM177" s="3" t="s">
        <v>133</v>
      </c>
    </row>
    <row r="178" spans="1:39">
      <c r="A178" s="2" t="s">
        <v>1490</v>
      </c>
      <c r="B178" s="2" t="s">
        <v>1497</v>
      </c>
      <c r="C178" s="2" t="b">
        <f>TRUE()</f>
        <v>1</v>
      </c>
      <c r="D178" s="2">
        <v>1</v>
      </c>
      <c r="E178" s="2" t="s">
        <v>42</v>
      </c>
      <c r="F178" s="2" t="s">
        <v>502</v>
      </c>
      <c r="G178" s="2"/>
      <c r="H178" s="2" t="s">
        <v>44</v>
      </c>
      <c r="I178" s="2" t="s">
        <v>503</v>
      </c>
      <c r="J178" s="2"/>
      <c r="K178" s="2">
        <v>1</v>
      </c>
      <c r="L178" s="2" t="s">
        <v>1498</v>
      </c>
      <c r="M178" s="2" t="s">
        <v>1499</v>
      </c>
      <c r="N178" s="2" t="s">
        <v>1500</v>
      </c>
      <c r="O178" s="2" t="s">
        <v>1501</v>
      </c>
      <c r="P178" s="2" t="b">
        <f>TRUE()</f>
        <v>1</v>
      </c>
      <c r="Q178" s="2">
        <v>239</v>
      </c>
      <c r="R178" s="2">
        <v>152</v>
      </c>
      <c r="S178" s="2">
        <v>73</v>
      </c>
      <c r="T178" s="2" t="s">
        <v>1495</v>
      </c>
      <c r="U178" s="2" t="s">
        <v>1502</v>
      </c>
      <c r="V178" s="2" t="s">
        <v>51</v>
      </c>
      <c r="W178" s="2" t="s">
        <v>52</v>
      </c>
      <c r="X178" s="2" t="b">
        <f>FALSE()</f>
        <v>0</v>
      </c>
      <c r="Y178" s="2">
        <v>88</v>
      </c>
      <c r="Z178" s="2" t="s">
        <v>534</v>
      </c>
      <c r="AA178" s="2">
        <v>8802</v>
      </c>
      <c r="AB178" s="2" t="s">
        <v>90</v>
      </c>
      <c r="AC178" s="2" t="s">
        <v>90</v>
      </c>
      <c r="AD178" s="2">
        <v>2</v>
      </c>
      <c r="AE178" s="2">
        <v>2</v>
      </c>
      <c r="AF178" s="2" t="s">
        <v>68</v>
      </c>
      <c r="AG178" s="2" t="b">
        <f>FALSE()</f>
        <v>0</v>
      </c>
      <c r="AH178" s="2"/>
      <c r="AI178" s="2" t="b">
        <f>TRUE()</f>
        <v>1</v>
      </c>
      <c r="AJ178" s="2" t="b">
        <f>FALSE()</f>
        <v>0</v>
      </c>
      <c r="AK178" s="2" t="s">
        <v>58</v>
      </c>
      <c r="AL178" s="2" t="s">
        <v>132</v>
      </c>
      <c r="AM178" s="2" t="s">
        <v>133</v>
      </c>
    </row>
    <row r="179" spans="1:39">
      <c r="A179" s="3" t="s">
        <v>1490</v>
      </c>
      <c r="B179" s="3" t="s">
        <v>1503</v>
      </c>
      <c r="C179" s="3" t="b">
        <f>TRUE()</f>
        <v>1</v>
      </c>
      <c r="D179" s="3">
        <v>2</v>
      </c>
      <c r="E179" s="3" t="s">
        <v>42</v>
      </c>
      <c r="F179" s="3" t="s">
        <v>502</v>
      </c>
      <c r="G179" s="3"/>
      <c r="H179" s="3" t="s">
        <v>44</v>
      </c>
      <c r="I179" s="3" t="s">
        <v>503</v>
      </c>
      <c r="J179" s="3"/>
      <c r="K179" s="3">
        <v>1</v>
      </c>
      <c r="L179" s="3" t="s">
        <v>260</v>
      </c>
      <c r="M179" s="3" t="s">
        <v>1504</v>
      </c>
      <c r="N179" s="3"/>
      <c r="O179" s="3" t="s">
        <v>377</v>
      </c>
      <c r="P179" s="3" t="b">
        <f>FALSE()</f>
        <v>0</v>
      </c>
      <c r="Q179" s="3">
        <v>188</v>
      </c>
      <c r="R179" s="3">
        <v>160</v>
      </c>
      <c r="S179" s="3"/>
      <c r="T179" s="3" t="s">
        <v>1495</v>
      </c>
      <c r="U179" s="3" t="s">
        <v>1505</v>
      </c>
      <c r="V179" s="3" t="s">
        <v>51</v>
      </c>
      <c r="W179" s="3" t="s">
        <v>52</v>
      </c>
      <c r="X179" s="3" t="b">
        <f>FALSE()</f>
        <v>0</v>
      </c>
      <c r="Y179" s="3">
        <v>88</v>
      </c>
      <c r="Z179" s="3" t="s">
        <v>534</v>
      </c>
      <c r="AA179" s="3">
        <v>8802</v>
      </c>
      <c r="AB179" s="3" t="s">
        <v>90</v>
      </c>
      <c r="AC179" s="3" t="s">
        <v>90</v>
      </c>
      <c r="AD179" s="3">
        <v>3</v>
      </c>
      <c r="AE179" s="3">
        <v>0</v>
      </c>
      <c r="AF179" s="3" t="s">
        <v>188</v>
      </c>
      <c r="AG179" s="3"/>
      <c r="AH179" s="3"/>
      <c r="AI179" s="3" t="b">
        <f>FALSE()</f>
        <v>0</v>
      </c>
      <c r="AJ179" s="3" t="b">
        <f>FALSE()</f>
        <v>0</v>
      </c>
      <c r="AK179" s="3" t="s">
        <v>58</v>
      </c>
      <c r="AL179" s="3" t="s">
        <v>132</v>
      </c>
      <c r="AM179" s="3" t="s">
        <v>133</v>
      </c>
    </row>
    <row r="180" spans="1:39">
      <c r="A180" s="2" t="s">
        <v>1506</v>
      </c>
      <c r="B180" s="2" t="s">
        <v>1507</v>
      </c>
      <c r="C180" s="2" t="b">
        <f>FALSE()</f>
        <v>0</v>
      </c>
      <c r="D180" s="2"/>
      <c r="E180" s="2" t="s">
        <v>1082</v>
      </c>
      <c r="F180" s="2" t="s">
        <v>1083</v>
      </c>
      <c r="G180" s="2"/>
      <c r="H180" s="2" t="s">
        <v>1084</v>
      </c>
      <c r="I180" s="2" t="s">
        <v>1085</v>
      </c>
      <c r="J180" s="2"/>
      <c r="K180" s="2">
        <v>1</v>
      </c>
      <c r="L180" s="2" t="s">
        <v>1189</v>
      </c>
      <c r="M180" s="2" t="s">
        <v>1508</v>
      </c>
      <c r="N180" s="2" t="s">
        <v>1509</v>
      </c>
      <c r="O180" s="2" t="s">
        <v>1345</v>
      </c>
      <c r="P180" s="2" t="b">
        <f>TRUE()</f>
        <v>1</v>
      </c>
      <c r="Q180" s="2">
        <v>1001</v>
      </c>
      <c r="R180" s="2">
        <v>793</v>
      </c>
      <c r="S180" s="2">
        <v>193</v>
      </c>
      <c r="T180" s="2" t="s">
        <v>1510</v>
      </c>
      <c r="U180" s="2" t="s">
        <v>1511</v>
      </c>
      <c r="V180" s="2" t="s">
        <v>217</v>
      </c>
      <c r="W180" s="2" t="s">
        <v>52</v>
      </c>
      <c r="X180" s="2" t="b">
        <f>FALSE()</f>
        <v>0</v>
      </c>
      <c r="Y180" s="2">
        <v>61</v>
      </c>
      <c r="Z180" s="2" t="s">
        <v>571</v>
      </c>
      <c r="AA180" s="2"/>
      <c r="AB180" s="2" t="s">
        <v>187</v>
      </c>
      <c r="AC180" s="2" t="s">
        <v>187</v>
      </c>
      <c r="AD180" s="2">
        <v>6</v>
      </c>
      <c r="AE180" s="2">
        <v>2</v>
      </c>
      <c r="AF180" s="2" t="s">
        <v>68</v>
      </c>
      <c r="AG180" s="2" t="b">
        <f>TRUE()</f>
        <v>1</v>
      </c>
      <c r="AH180" s="2" t="s">
        <v>57</v>
      </c>
      <c r="AI180" s="2" t="b">
        <f>FALSE()</f>
        <v>0</v>
      </c>
      <c r="AJ180" s="2" t="b">
        <f>FALSE()</f>
        <v>0</v>
      </c>
      <c r="AK180" s="2" t="s">
        <v>132</v>
      </c>
      <c r="AL180" s="2" t="s">
        <v>132</v>
      </c>
      <c r="AM180" s="2" t="s">
        <v>273</v>
      </c>
    </row>
    <row r="181" spans="1:39">
      <c r="A181" s="3" t="s">
        <v>1506</v>
      </c>
      <c r="B181" s="3" t="s">
        <v>1512</v>
      </c>
      <c r="C181" s="3" t="b">
        <f>TRUE()</f>
        <v>1</v>
      </c>
      <c r="D181" s="3">
        <v>1</v>
      </c>
      <c r="E181" s="3" t="s">
        <v>1513</v>
      </c>
      <c r="F181" s="3" t="s">
        <v>1083</v>
      </c>
      <c r="G181" s="3"/>
      <c r="H181" s="3" t="s">
        <v>1514</v>
      </c>
      <c r="I181" s="3" t="s">
        <v>1085</v>
      </c>
      <c r="J181" s="3"/>
      <c r="K181" s="3">
        <v>2</v>
      </c>
      <c r="L181" s="3" t="s">
        <v>1515</v>
      </c>
      <c r="M181" s="3" t="s">
        <v>1516</v>
      </c>
      <c r="N181" s="3"/>
      <c r="O181" s="3"/>
      <c r="P181" s="3" t="b">
        <f>FALSE()</f>
        <v>0</v>
      </c>
      <c r="Q181" s="3"/>
      <c r="R181" s="3">
        <v>578</v>
      </c>
      <c r="S181" s="3"/>
      <c r="T181" s="3" t="s">
        <v>1510</v>
      </c>
      <c r="U181" s="3" t="s">
        <v>1517</v>
      </c>
      <c r="V181" s="3" t="s">
        <v>217</v>
      </c>
      <c r="W181" s="3" t="s">
        <v>52</v>
      </c>
      <c r="X181" s="3" t="b">
        <f>FALSE()</f>
        <v>0</v>
      </c>
      <c r="Y181" s="3">
        <v>62</v>
      </c>
      <c r="Z181" s="3" t="s">
        <v>1518</v>
      </c>
      <c r="AA181" s="3"/>
      <c r="AB181" s="3" t="s">
        <v>1091</v>
      </c>
      <c r="AC181" s="3" t="s">
        <v>187</v>
      </c>
      <c r="AD181" s="3">
        <v>7</v>
      </c>
      <c r="AE181" s="3">
        <v>0</v>
      </c>
      <c r="AF181" s="3" t="s">
        <v>188</v>
      </c>
      <c r="AG181" s="3"/>
      <c r="AH181" s="3"/>
      <c r="AI181" s="3" t="b">
        <f>FALSE()</f>
        <v>0</v>
      </c>
      <c r="AJ181" s="3" t="b">
        <f>FALSE()</f>
        <v>0</v>
      </c>
      <c r="AK181" s="3" t="s">
        <v>132</v>
      </c>
      <c r="AL181" s="3" t="s">
        <v>132</v>
      </c>
      <c r="AM181" s="3" t="s">
        <v>273</v>
      </c>
    </row>
    <row r="182" spans="1:39">
      <c r="A182" s="2" t="s">
        <v>1519</v>
      </c>
      <c r="B182" s="2" t="s">
        <v>1520</v>
      </c>
      <c r="C182" s="2" t="b">
        <f>FALSE()</f>
        <v>0</v>
      </c>
      <c r="D182" s="2"/>
      <c r="E182" s="2" t="s">
        <v>284</v>
      </c>
      <c r="F182" s="2" t="s">
        <v>80</v>
      </c>
      <c r="G182" s="2"/>
      <c r="H182" s="2" t="s">
        <v>286</v>
      </c>
      <c r="I182" s="2" t="s">
        <v>82</v>
      </c>
      <c r="J182" s="2"/>
      <c r="K182" s="2">
        <v>1</v>
      </c>
      <c r="L182" s="2" t="s">
        <v>1151</v>
      </c>
      <c r="M182" s="2" t="s">
        <v>1521</v>
      </c>
      <c r="N182" s="2" t="s">
        <v>1522</v>
      </c>
      <c r="O182" s="2" t="s">
        <v>1523</v>
      </c>
      <c r="P182" s="2" t="b">
        <f>TRUE()</f>
        <v>1</v>
      </c>
      <c r="Q182" s="2">
        <v>978</v>
      </c>
      <c r="R182" s="2">
        <v>779</v>
      </c>
      <c r="S182" s="2">
        <v>180</v>
      </c>
      <c r="T182" s="2" t="s">
        <v>1524</v>
      </c>
      <c r="U182" s="2" t="s">
        <v>1525</v>
      </c>
      <c r="V182" s="2" t="s">
        <v>146</v>
      </c>
      <c r="W182" s="2" t="s">
        <v>52</v>
      </c>
      <c r="X182" s="2" t="b">
        <f>FALSE()</f>
        <v>0</v>
      </c>
      <c r="Y182" s="2">
        <v>84</v>
      </c>
      <c r="Z182" s="2" t="s">
        <v>1526</v>
      </c>
      <c r="AA182" s="2">
        <v>8450</v>
      </c>
      <c r="AB182" s="2" t="s">
        <v>1527</v>
      </c>
      <c r="AC182" s="2" t="s">
        <v>148</v>
      </c>
      <c r="AD182" s="2">
        <v>7</v>
      </c>
      <c r="AE182" s="2">
        <v>5</v>
      </c>
      <c r="AF182" s="2" t="s">
        <v>56</v>
      </c>
      <c r="AG182" s="2" t="b">
        <f>TRUE()</f>
        <v>1</v>
      </c>
      <c r="AH182" s="2" t="s">
        <v>57</v>
      </c>
      <c r="AI182" s="2" t="b">
        <f>FALSE()</f>
        <v>0</v>
      </c>
      <c r="AJ182" s="2" t="b">
        <f>FALSE()</f>
        <v>0</v>
      </c>
      <c r="AK182" s="2" t="s">
        <v>58</v>
      </c>
      <c r="AL182" s="2" t="s">
        <v>58</v>
      </c>
      <c r="AM182" s="2" t="s">
        <v>59</v>
      </c>
    </row>
    <row r="183" spans="1:39">
      <c r="A183" s="3" t="s">
        <v>1528</v>
      </c>
      <c r="B183" s="3" t="s">
        <v>1529</v>
      </c>
      <c r="C183" s="3" t="b">
        <f>FALSE()</f>
        <v>0</v>
      </c>
      <c r="D183" s="3"/>
      <c r="E183" s="3" t="s">
        <v>373</v>
      </c>
      <c r="F183" s="3" t="s">
        <v>1530</v>
      </c>
      <c r="G183" s="3"/>
      <c r="H183" s="3" t="s">
        <v>374</v>
      </c>
      <c r="I183" s="3" t="s">
        <v>1531</v>
      </c>
      <c r="J183" s="3"/>
      <c r="K183" s="3">
        <v>1</v>
      </c>
      <c r="L183" s="3" t="s">
        <v>1370</v>
      </c>
      <c r="M183" s="3" t="s">
        <v>1532</v>
      </c>
      <c r="N183" s="3"/>
      <c r="O183" s="3" t="s">
        <v>1486</v>
      </c>
      <c r="P183" s="3" t="b">
        <f>FALSE()</f>
        <v>0</v>
      </c>
      <c r="Q183" s="3">
        <v>481</v>
      </c>
      <c r="R183" s="3">
        <v>457</v>
      </c>
      <c r="S183" s="3"/>
      <c r="T183" s="3" t="s">
        <v>1533</v>
      </c>
      <c r="U183" s="3" t="s">
        <v>1534</v>
      </c>
      <c r="V183" s="3" t="s">
        <v>128</v>
      </c>
      <c r="W183" s="3" t="s">
        <v>52</v>
      </c>
      <c r="X183" s="3" t="b">
        <f>FALSE()</f>
        <v>0</v>
      </c>
      <c r="Y183" s="3">
        <v>87</v>
      </c>
      <c r="Z183" s="3" t="s">
        <v>218</v>
      </c>
      <c r="AA183" s="3">
        <v>8703</v>
      </c>
      <c r="AB183" s="3" t="s">
        <v>130</v>
      </c>
      <c r="AC183" s="3" t="s">
        <v>131</v>
      </c>
      <c r="AD183" s="3">
        <v>15</v>
      </c>
      <c r="AE183" s="3">
        <v>10</v>
      </c>
      <c r="AF183" s="3" t="s">
        <v>68</v>
      </c>
      <c r="AG183" s="3"/>
      <c r="AH183" s="3"/>
      <c r="AI183" s="3" t="b">
        <f>FALSE()</f>
        <v>0</v>
      </c>
      <c r="AJ183" s="3" t="b">
        <f>FALSE()</f>
        <v>0</v>
      </c>
      <c r="AK183" s="3" t="s">
        <v>58</v>
      </c>
      <c r="AL183" s="3" t="s">
        <v>228</v>
      </c>
      <c r="AM183" s="3" t="s">
        <v>133</v>
      </c>
    </row>
    <row r="184" spans="1:39">
      <c r="A184" s="2" t="s">
        <v>1535</v>
      </c>
      <c r="B184" s="2" t="s">
        <v>1536</v>
      </c>
      <c r="C184" s="2" t="b">
        <f>FALSE()</f>
        <v>0</v>
      </c>
      <c r="D184" s="2"/>
      <c r="E184" s="2" t="s">
        <v>993</v>
      </c>
      <c r="F184" s="2" t="s">
        <v>80</v>
      </c>
      <c r="G184" s="2"/>
      <c r="H184" s="2" t="s">
        <v>995</v>
      </c>
      <c r="I184" s="2" t="s">
        <v>82</v>
      </c>
      <c r="J184" s="2"/>
      <c r="K184" s="2">
        <v>1</v>
      </c>
      <c r="L184" s="2" t="s">
        <v>1312</v>
      </c>
      <c r="M184" s="2" t="s">
        <v>1537</v>
      </c>
      <c r="N184" s="2" t="s">
        <v>1538</v>
      </c>
      <c r="O184" s="2" t="s">
        <v>1539</v>
      </c>
      <c r="P184" s="2" t="b">
        <f>TRUE()</f>
        <v>1</v>
      </c>
      <c r="Q184" s="2">
        <v>1181</v>
      </c>
      <c r="R184" s="2">
        <v>966</v>
      </c>
      <c r="S184" s="2">
        <v>204</v>
      </c>
      <c r="T184" s="2" t="s">
        <v>1540</v>
      </c>
      <c r="U184" s="2" t="s">
        <v>1541</v>
      </c>
      <c r="V184" s="2" t="s">
        <v>146</v>
      </c>
      <c r="W184" s="2" t="s">
        <v>52</v>
      </c>
      <c r="X184" s="2" t="b">
        <f>FALSE()</f>
        <v>0</v>
      </c>
      <c r="Y184" s="2"/>
      <c r="Z184" s="2"/>
      <c r="AA184" s="2"/>
      <c r="AB184" s="2" t="s">
        <v>806</v>
      </c>
      <c r="AC184" s="2" t="s">
        <v>148</v>
      </c>
      <c r="AD184" s="2">
        <v>8</v>
      </c>
      <c r="AE184" s="2">
        <v>4</v>
      </c>
      <c r="AF184" s="2" t="s">
        <v>56</v>
      </c>
      <c r="AG184" s="2" t="b">
        <f>TRUE()</f>
        <v>1</v>
      </c>
      <c r="AH184" s="2" t="s">
        <v>57</v>
      </c>
      <c r="AI184" s="2" t="b">
        <f>FALSE()</f>
        <v>0</v>
      </c>
      <c r="AJ184" s="2" t="b">
        <f>FALSE()</f>
        <v>0</v>
      </c>
      <c r="AK184" s="2" t="s">
        <v>132</v>
      </c>
      <c r="AL184" s="2" t="s">
        <v>58</v>
      </c>
      <c r="AM184" s="2" t="s">
        <v>229</v>
      </c>
    </row>
    <row r="185" spans="1:39">
      <c r="A185" s="3" t="s">
        <v>1542</v>
      </c>
      <c r="B185" s="3" t="s">
        <v>1543</v>
      </c>
      <c r="C185" s="3" t="b">
        <f>FALSE()</f>
        <v>0</v>
      </c>
      <c r="D185" s="3"/>
      <c r="E185" s="3" t="s">
        <v>1466</v>
      </c>
      <c r="F185" s="3" t="s">
        <v>502</v>
      </c>
      <c r="G185" s="3"/>
      <c r="H185" s="3" t="s">
        <v>192</v>
      </c>
      <c r="I185" s="3" t="s">
        <v>503</v>
      </c>
      <c r="J185" s="3"/>
      <c r="K185" s="3">
        <v>2</v>
      </c>
      <c r="L185" s="3" t="s">
        <v>1544</v>
      </c>
      <c r="M185" s="3" t="s">
        <v>1545</v>
      </c>
      <c r="N185" s="3" t="s">
        <v>1546</v>
      </c>
      <c r="O185" s="3" t="s">
        <v>1164</v>
      </c>
      <c r="P185" s="3" t="b">
        <f>TRUE()</f>
        <v>1</v>
      </c>
      <c r="Q185" s="3">
        <v>1486</v>
      </c>
      <c r="R185" s="3">
        <v>970</v>
      </c>
      <c r="S185" s="3">
        <v>487</v>
      </c>
      <c r="T185" s="3" t="s">
        <v>1547</v>
      </c>
      <c r="U185" s="3" t="s">
        <v>1548</v>
      </c>
      <c r="V185" s="3" t="s">
        <v>850</v>
      </c>
      <c r="W185" s="3" t="s">
        <v>52</v>
      </c>
      <c r="X185" s="3" t="b">
        <f>FALSE()</f>
        <v>0</v>
      </c>
      <c r="Y185" s="3">
        <v>85</v>
      </c>
      <c r="Z185" s="3" t="s">
        <v>827</v>
      </c>
      <c r="AA185" s="3"/>
      <c r="AB185" s="3" t="s">
        <v>1549</v>
      </c>
      <c r="AC185" s="3" t="s">
        <v>187</v>
      </c>
      <c r="AD185" s="3">
        <v>7</v>
      </c>
      <c r="AE185" s="3">
        <v>4</v>
      </c>
      <c r="AF185" s="3" t="s">
        <v>56</v>
      </c>
      <c r="AG185" s="3" t="b">
        <f>TRUE()</f>
        <v>1</v>
      </c>
      <c r="AH185" s="3" t="s">
        <v>91</v>
      </c>
      <c r="AI185" s="3" t="b">
        <f>FALSE()</f>
        <v>0</v>
      </c>
      <c r="AJ185" s="3" t="b">
        <f>FALSE()</f>
        <v>0</v>
      </c>
      <c r="AK185" s="3" t="s">
        <v>58</v>
      </c>
      <c r="AL185" s="3" t="s">
        <v>132</v>
      </c>
      <c r="AM185" s="3" t="s">
        <v>133</v>
      </c>
    </row>
    <row r="186" spans="1:39">
      <c r="A186" s="2" t="s">
        <v>1550</v>
      </c>
      <c r="B186" s="2" t="s">
        <v>1551</v>
      </c>
      <c r="C186" s="2" t="b">
        <f>FALSE()</f>
        <v>0</v>
      </c>
      <c r="D186" s="2"/>
      <c r="E186" s="2" t="s">
        <v>120</v>
      </c>
      <c r="F186" s="2" t="s">
        <v>910</v>
      </c>
      <c r="G186" s="2"/>
      <c r="H186" s="2" t="s">
        <v>121</v>
      </c>
      <c r="I186" s="2" t="s">
        <v>81</v>
      </c>
      <c r="J186" s="2"/>
      <c r="K186" s="2">
        <v>1</v>
      </c>
      <c r="L186" s="2" t="s">
        <v>1552</v>
      </c>
      <c r="M186" s="2" t="s">
        <v>1553</v>
      </c>
      <c r="N186" s="2" t="s">
        <v>1554</v>
      </c>
      <c r="O186" s="2" t="s">
        <v>1555</v>
      </c>
      <c r="P186" s="2" t="b">
        <f>TRUE()</f>
        <v>1</v>
      </c>
      <c r="Q186" s="2">
        <v>915</v>
      </c>
      <c r="R186" s="2">
        <v>704</v>
      </c>
      <c r="S186" s="2">
        <v>191</v>
      </c>
      <c r="T186" s="2" t="s">
        <v>1556</v>
      </c>
      <c r="U186" s="2" t="s">
        <v>1557</v>
      </c>
      <c r="V186" s="2" t="s">
        <v>146</v>
      </c>
      <c r="W186" s="2" t="s">
        <v>52</v>
      </c>
      <c r="X186" s="2" t="b">
        <f>FALSE()</f>
        <v>0</v>
      </c>
      <c r="Y186" s="2">
        <v>38</v>
      </c>
      <c r="Z186" s="2" t="s">
        <v>1442</v>
      </c>
      <c r="AA186" s="2">
        <v>3826</v>
      </c>
      <c r="AB186" s="2" t="s">
        <v>1558</v>
      </c>
      <c r="AC186" s="2" t="s">
        <v>148</v>
      </c>
      <c r="AD186" s="2">
        <v>9</v>
      </c>
      <c r="AE186" s="2">
        <v>5</v>
      </c>
      <c r="AF186" s="2" t="s">
        <v>68</v>
      </c>
      <c r="AG186" s="2" t="b">
        <f>FALSE()</f>
        <v>0</v>
      </c>
      <c r="AH186" s="2"/>
      <c r="AI186" s="2" t="b">
        <f>FALSE()</f>
        <v>0</v>
      </c>
      <c r="AJ186" s="2" t="b">
        <f>FALSE()</f>
        <v>0</v>
      </c>
      <c r="AK186" s="2" t="s">
        <v>132</v>
      </c>
      <c r="AL186" s="2" t="s">
        <v>58</v>
      </c>
      <c r="AM186" s="2" t="s">
        <v>229</v>
      </c>
    </row>
    <row r="187" spans="1:39">
      <c r="A187" s="3" t="s">
        <v>1559</v>
      </c>
      <c r="B187" s="3" t="s">
        <v>1560</v>
      </c>
      <c r="C187" s="3" t="b">
        <f>FALSE()</f>
        <v>0</v>
      </c>
      <c r="D187" s="3"/>
      <c r="E187" s="3" t="s">
        <v>910</v>
      </c>
      <c r="F187" s="3" t="s">
        <v>1561</v>
      </c>
      <c r="G187" s="3"/>
      <c r="H187" s="3" t="s">
        <v>81</v>
      </c>
      <c r="I187" s="3" t="s">
        <v>1562</v>
      </c>
      <c r="J187" s="3"/>
      <c r="K187" s="3">
        <v>1</v>
      </c>
      <c r="L187" s="3" t="s">
        <v>1453</v>
      </c>
      <c r="M187" s="3" t="s">
        <v>1563</v>
      </c>
      <c r="N187" s="3" t="s">
        <v>1564</v>
      </c>
      <c r="O187" s="3" t="s">
        <v>1565</v>
      </c>
      <c r="P187" s="3" t="b">
        <f>TRUE()</f>
        <v>1</v>
      </c>
      <c r="Q187" s="3">
        <v>973</v>
      </c>
      <c r="R187" s="3">
        <v>759</v>
      </c>
      <c r="S187" s="3">
        <v>188</v>
      </c>
      <c r="T187" s="3" t="s">
        <v>1566</v>
      </c>
      <c r="U187" s="3" t="s">
        <v>1567</v>
      </c>
      <c r="V187" s="3" t="s">
        <v>369</v>
      </c>
      <c r="W187" s="3" t="s">
        <v>52</v>
      </c>
      <c r="X187" s="3" t="b">
        <f>TRUE()</f>
        <v>1</v>
      </c>
      <c r="Y187" s="3">
        <v>2</v>
      </c>
      <c r="Z187" s="3" t="s">
        <v>292</v>
      </c>
      <c r="AA187" s="3">
        <v>203</v>
      </c>
      <c r="AB187" s="3" t="s">
        <v>363</v>
      </c>
      <c r="AC187" s="3" t="s">
        <v>363</v>
      </c>
      <c r="AD187" s="3">
        <v>14</v>
      </c>
      <c r="AE187" s="3">
        <v>10</v>
      </c>
      <c r="AF187" s="3" t="s">
        <v>68</v>
      </c>
      <c r="AG187" s="3" t="b">
        <f>TRUE()</f>
        <v>1</v>
      </c>
      <c r="AH187" s="3" t="s">
        <v>57</v>
      </c>
      <c r="AI187" s="3" t="b">
        <f>FALSE()</f>
        <v>0</v>
      </c>
      <c r="AJ187" s="3" t="b">
        <f>FALSE()</f>
        <v>0</v>
      </c>
      <c r="AK187" s="3" t="s">
        <v>58</v>
      </c>
      <c r="AL187" s="3" t="s">
        <v>132</v>
      </c>
      <c r="AM187" s="3" t="s">
        <v>133</v>
      </c>
    </row>
    <row r="188" spans="1:39">
      <c r="A188" s="2" t="s">
        <v>1568</v>
      </c>
      <c r="B188" s="2" t="s">
        <v>1569</v>
      </c>
      <c r="C188" s="2" t="b">
        <f>FALSE()</f>
        <v>0</v>
      </c>
      <c r="D188" s="2"/>
      <c r="E188" s="2" t="s">
        <v>1561</v>
      </c>
      <c r="F188" s="2" t="s">
        <v>910</v>
      </c>
      <c r="G188" s="2"/>
      <c r="H188" s="2" t="s">
        <v>1562</v>
      </c>
      <c r="I188" s="2" t="s">
        <v>81</v>
      </c>
      <c r="J188" s="2"/>
      <c r="K188" s="2">
        <v>1</v>
      </c>
      <c r="L188" s="2" t="s">
        <v>1570</v>
      </c>
      <c r="M188" s="2" t="s">
        <v>1571</v>
      </c>
      <c r="N188" s="2"/>
      <c r="O188" s="2"/>
      <c r="P188" s="2" t="b">
        <f>FALSE()</f>
        <v>0</v>
      </c>
      <c r="Q188" s="2"/>
      <c r="R188" s="2">
        <v>751</v>
      </c>
      <c r="S188" s="2"/>
      <c r="T188" s="2" t="s">
        <v>1572</v>
      </c>
      <c r="U188" s="2" t="s">
        <v>1573</v>
      </c>
      <c r="V188" s="2" t="s">
        <v>254</v>
      </c>
      <c r="W188" s="2" t="s">
        <v>56</v>
      </c>
      <c r="X188" s="2" t="b">
        <f>FALSE()</f>
        <v>0</v>
      </c>
      <c r="Y188" s="2">
        <v>27</v>
      </c>
      <c r="Z188" s="2" t="s">
        <v>414</v>
      </c>
      <c r="AA188" s="2">
        <v>2711</v>
      </c>
      <c r="AB188" s="2" t="s">
        <v>1463</v>
      </c>
      <c r="AC188" s="2" t="s">
        <v>432</v>
      </c>
      <c r="AD188" s="2">
        <v>10</v>
      </c>
      <c r="AE188" s="2">
        <v>4</v>
      </c>
      <c r="AF188" s="2" t="s">
        <v>56</v>
      </c>
      <c r="AG188" s="2"/>
      <c r="AH188" s="2"/>
      <c r="AI188" s="2" t="b">
        <f>FALSE()</f>
        <v>0</v>
      </c>
      <c r="AJ188" s="2" t="b">
        <f>FALSE()</f>
        <v>0</v>
      </c>
      <c r="AK188" s="2" t="s">
        <v>132</v>
      </c>
      <c r="AL188" s="2" t="s">
        <v>58</v>
      </c>
      <c r="AM188" s="2" t="s">
        <v>229</v>
      </c>
    </row>
    <row r="189" spans="1:39">
      <c r="A189" s="3" t="s">
        <v>1574</v>
      </c>
      <c r="B189" s="3" t="s">
        <v>1575</v>
      </c>
      <c r="C189" s="3" t="b">
        <f>FALSE()</f>
        <v>0</v>
      </c>
      <c r="D189" s="3"/>
      <c r="E189" s="3" t="s">
        <v>61</v>
      </c>
      <c r="F189" s="3" t="s">
        <v>872</v>
      </c>
      <c r="G189" s="3"/>
      <c r="H189" s="3" t="s">
        <v>62</v>
      </c>
      <c r="I189" s="3" t="s">
        <v>873</v>
      </c>
      <c r="J189" s="3"/>
      <c r="K189" s="3">
        <v>2</v>
      </c>
      <c r="L189" s="3" t="s">
        <v>1576</v>
      </c>
      <c r="M189" s="3" t="s">
        <v>1577</v>
      </c>
      <c r="N189" s="3" t="s">
        <v>1578</v>
      </c>
      <c r="O189" s="3" t="s">
        <v>1579</v>
      </c>
      <c r="P189" s="3" t="b">
        <f>TRUE()</f>
        <v>1</v>
      </c>
      <c r="Q189" s="3">
        <v>917</v>
      </c>
      <c r="R189" s="3">
        <v>582</v>
      </c>
      <c r="S189" s="3">
        <v>322</v>
      </c>
      <c r="T189" s="3" t="s">
        <v>1580</v>
      </c>
      <c r="U189" s="3" t="s">
        <v>1581</v>
      </c>
      <c r="V189" s="3" t="s">
        <v>246</v>
      </c>
      <c r="W189" s="3" t="s">
        <v>52</v>
      </c>
      <c r="X189" s="3" t="b">
        <f>TRUE()</f>
        <v>1</v>
      </c>
      <c r="Y189" s="3">
        <v>7</v>
      </c>
      <c r="Z189" s="3" t="s">
        <v>1582</v>
      </c>
      <c r="AA189" s="3"/>
      <c r="AB189" s="3" t="s">
        <v>293</v>
      </c>
      <c r="AC189" s="3" t="s">
        <v>55</v>
      </c>
      <c r="AD189" s="3">
        <v>3</v>
      </c>
      <c r="AE189" s="3">
        <v>2</v>
      </c>
      <c r="AF189" s="3" t="s">
        <v>68</v>
      </c>
      <c r="AG189" s="3" t="b">
        <f>FALSE()</f>
        <v>0</v>
      </c>
      <c r="AH189" s="3"/>
      <c r="AI189" s="3" t="b">
        <f>FALSE()</f>
        <v>0</v>
      </c>
      <c r="AJ189" s="3" t="b">
        <f>FALSE()</f>
        <v>0</v>
      </c>
      <c r="AK189" s="3" t="s">
        <v>58</v>
      </c>
      <c r="AL189" s="3" t="s">
        <v>228</v>
      </c>
      <c r="AM189" s="3" t="s">
        <v>133</v>
      </c>
    </row>
    <row r="190" spans="1:39">
      <c r="A190" s="2" t="s">
        <v>1583</v>
      </c>
      <c r="B190" s="2" t="s">
        <v>1584</v>
      </c>
      <c r="C190" s="2" t="b">
        <f>FALSE()</f>
        <v>0</v>
      </c>
      <c r="D190" s="2"/>
      <c r="E190" s="2" t="s">
        <v>910</v>
      </c>
      <c r="F190" s="2" t="s">
        <v>1561</v>
      </c>
      <c r="G190" s="2"/>
      <c r="H190" s="2" t="s">
        <v>81</v>
      </c>
      <c r="I190" s="2" t="s">
        <v>1562</v>
      </c>
      <c r="J190" s="2"/>
      <c r="K190" s="2">
        <v>1</v>
      </c>
      <c r="L190" s="2" t="s">
        <v>1190</v>
      </c>
      <c r="M190" s="2" t="s">
        <v>1585</v>
      </c>
      <c r="N190" s="2" t="s">
        <v>1586</v>
      </c>
      <c r="O190" s="2" t="s">
        <v>1587</v>
      </c>
      <c r="P190" s="2" t="b">
        <f>TRUE()</f>
        <v>1</v>
      </c>
      <c r="Q190" s="2">
        <v>1267</v>
      </c>
      <c r="R190" s="2">
        <v>830</v>
      </c>
      <c r="S190" s="2">
        <v>419</v>
      </c>
      <c r="T190" s="2" t="s">
        <v>1588</v>
      </c>
      <c r="U190" s="2" t="s">
        <v>1589</v>
      </c>
      <c r="V190" s="2" t="s">
        <v>146</v>
      </c>
      <c r="W190" s="2" t="s">
        <v>52</v>
      </c>
      <c r="X190" s="2" t="b">
        <f>FALSE()</f>
        <v>0</v>
      </c>
      <c r="Y190" s="2">
        <v>87</v>
      </c>
      <c r="Z190" s="2" t="s">
        <v>218</v>
      </c>
      <c r="AA190" s="2">
        <v>8704</v>
      </c>
      <c r="AB190" s="2" t="s">
        <v>806</v>
      </c>
      <c r="AC190" s="2" t="s">
        <v>148</v>
      </c>
      <c r="AD190" s="2">
        <v>9</v>
      </c>
      <c r="AE190" s="2">
        <v>6</v>
      </c>
      <c r="AF190" s="2" t="s">
        <v>56</v>
      </c>
      <c r="AG190" s="2" t="b">
        <f>TRUE()</f>
        <v>1</v>
      </c>
      <c r="AH190" s="2" t="s">
        <v>57</v>
      </c>
      <c r="AI190" s="2" t="b">
        <f>FALSE()</f>
        <v>0</v>
      </c>
      <c r="AJ190" s="2" t="b">
        <f>FALSE()</f>
        <v>0</v>
      </c>
      <c r="AK190" s="2" t="s">
        <v>58</v>
      </c>
      <c r="AL190" s="2" t="s">
        <v>132</v>
      </c>
      <c r="AM190" s="2" t="s">
        <v>133</v>
      </c>
    </row>
    <row r="191" spans="1:39">
      <c r="A191" s="3" t="s">
        <v>1590</v>
      </c>
      <c r="B191" s="3" t="s">
        <v>1591</v>
      </c>
      <c r="C191" s="3" t="b">
        <f>FALSE()</f>
        <v>0</v>
      </c>
      <c r="D191" s="3"/>
      <c r="E191" s="3" t="s">
        <v>872</v>
      </c>
      <c r="F191" s="3" t="s">
        <v>910</v>
      </c>
      <c r="G191" s="3"/>
      <c r="H191" s="3" t="s">
        <v>873</v>
      </c>
      <c r="I191" s="3" t="s">
        <v>81</v>
      </c>
      <c r="J191" s="3"/>
      <c r="K191" s="3">
        <v>1</v>
      </c>
      <c r="L191" s="3" t="s">
        <v>1314</v>
      </c>
      <c r="M191" s="3" t="s">
        <v>1592</v>
      </c>
      <c r="N191" s="3"/>
      <c r="O191" s="3" t="s">
        <v>1347</v>
      </c>
      <c r="P191" s="3" t="b">
        <f>FALSE()</f>
        <v>0</v>
      </c>
      <c r="Q191" s="3">
        <v>912</v>
      </c>
      <c r="R191" s="3">
        <v>878</v>
      </c>
      <c r="S191" s="3"/>
      <c r="T191" s="3" t="s">
        <v>1593</v>
      </c>
      <c r="U191" s="3" t="s">
        <v>1594</v>
      </c>
      <c r="V191" s="3" t="s">
        <v>146</v>
      </c>
      <c r="W191" s="3" t="s">
        <v>52</v>
      </c>
      <c r="X191" s="3" t="b">
        <f>FALSE()</f>
        <v>0</v>
      </c>
      <c r="Y191" s="3">
        <v>38</v>
      </c>
      <c r="Z191" s="3" t="s">
        <v>1595</v>
      </c>
      <c r="AA191" s="3">
        <v>3826</v>
      </c>
      <c r="AB191" s="3" t="s">
        <v>1596</v>
      </c>
      <c r="AC191" s="3" t="s">
        <v>148</v>
      </c>
      <c r="AD191" s="3">
        <v>18</v>
      </c>
      <c r="AE191" s="3">
        <v>10</v>
      </c>
      <c r="AF191" s="3" t="s">
        <v>68</v>
      </c>
      <c r="AG191" s="3"/>
      <c r="AH191" s="3"/>
      <c r="AI191" s="3" t="b">
        <f>FALSE()</f>
        <v>0</v>
      </c>
      <c r="AJ191" s="3" t="b">
        <f>FALSE()</f>
        <v>0</v>
      </c>
      <c r="AK191" s="3" t="s">
        <v>228</v>
      </c>
      <c r="AL191" s="3" t="s">
        <v>58</v>
      </c>
      <c r="AM191" s="3" t="s">
        <v>229</v>
      </c>
    </row>
    <row r="192" spans="1:39">
      <c r="A192" s="2" t="s">
        <v>1597</v>
      </c>
      <c r="B192" s="2" t="s">
        <v>1598</v>
      </c>
      <c r="C192" s="2" t="b">
        <f>FALSE()</f>
        <v>0</v>
      </c>
      <c r="D192" s="2"/>
      <c r="E192" s="2" t="s">
        <v>1599</v>
      </c>
      <c r="F192" s="2" t="s">
        <v>42</v>
      </c>
      <c r="G192" s="2"/>
      <c r="H192" s="2" t="s">
        <v>1600</v>
      </c>
      <c r="I192" s="2" t="s">
        <v>44</v>
      </c>
      <c r="J192" s="2"/>
      <c r="K192" s="2">
        <v>1</v>
      </c>
      <c r="L192" s="2" t="s">
        <v>1601</v>
      </c>
      <c r="M192" s="2" t="s">
        <v>1602</v>
      </c>
      <c r="N192" s="2"/>
      <c r="O192" s="2" t="s">
        <v>1603</v>
      </c>
      <c r="P192" s="2" t="b">
        <f>FALSE()</f>
        <v>0</v>
      </c>
      <c r="Q192" s="2">
        <v>683</v>
      </c>
      <c r="R192" s="2">
        <v>652</v>
      </c>
      <c r="S192" s="2"/>
      <c r="T192" s="2" t="s">
        <v>1604</v>
      </c>
      <c r="U192" s="2" t="s">
        <v>1605</v>
      </c>
      <c r="V192" s="2" t="s">
        <v>146</v>
      </c>
      <c r="W192" s="2" t="s">
        <v>52</v>
      </c>
      <c r="X192" s="2" t="b">
        <f>FALSE()</f>
        <v>0</v>
      </c>
      <c r="Y192" s="2">
        <v>73</v>
      </c>
      <c r="Z192" s="2" t="s">
        <v>423</v>
      </c>
      <c r="AA192" s="2">
        <v>7306</v>
      </c>
      <c r="AB192" s="2" t="s">
        <v>198</v>
      </c>
      <c r="AC192" s="2" t="s">
        <v>148</v>
      </c>
      <c r="AD192" s="2">
        <v>14</v>
      </c>
      <c r="AE192" s="2">
        <v>8</v>
      </c>
      <c r="AF192" s="2" t="s">
        <v>68</v>
      </c>
      <c r="AG192" s="2"/>
      <c r="AH192" s="2"/>
      <c r="AI192" s="2" t="b">
        <f>FALSE()</f>
        <v>0</v>
      </c>
      <c r="AJ192" s="2" t="b">
        <f>FALSE()</f>
        <v>0</v>
      </c>
      <c r="AK192" s="2" t="s">
        <v>900</v>
      </c>
      <c r="AL192" s="2" t="s">
        <v>58</v>
      </c>
      <c r="AM192" s="2"/>
    </row>
    <row r="193" spans="1:39">
      <c r="A193" s="3" t="s">
        <v>1606</v>
      </c>
      <c r="B193" s="3" t="s">
        <v>1607</v>
      </c>
      <c r="C193" s="3" t="b">
        <f>FALSE()</f>
        <v>0</v>
      </c>
      <c r="D193" s="3"/>
      <c r="E193" s="3" t="s">
        <v>42</v>
      </c>
      <c r="F193" s="3" t="s">
        <v>993</v>
      </c>
      <c r="G193" s="3"/>
      <c r="H193" s="3" t="s">
        <v>44</v>
      </c>
      <c r="I193" s="3" t="s">
        <v>995</v>
      </c>
      <c r="J193" s="3"/>
      <c r="K193" s="3">
        <v>1</v>
      </c>
      <c r="L193" s="3" t="s">
        <v>1601</v>
      </c>
      <c r="M193" s="3" t="s">
        <v>1608</v>
      </c>
      <c r="N193" s="3"/>
      <c r="O193" s="3" t="s">
        <v>1539</v>
      </c>
      <c r="P193" s="3" t="b">
        <f>FALSE()</f>
        <v>0</v>
      </c>
      <c r="Q193" s="3">
        <v>804</v>
      </c>
      <c r="R193" s="3">
        <v>777</v>
      </c>
      <c r="S193" s="3"/>
      <c r="T193" s="3" t="s">
        <v>1609</v>
      </c>
      <c r="U193" s="3" t="s">
        <v>1610</v>
      </c>
      <c r="V193" s="3" t="s">
        <v>146</v>
      </c>
      <c r="W193" s="3" t="s">
        <v>52</v>
      </c>
      <c r="X193" s="3" t="b">
        <f>FALSE()</f>
        <v>0</v>
      </c>
      <c r="Y193" s="3">
        <v>47</v>
      </c>
      <c r="Z193" s="3" t="s">
        <v>1611</v>
      </c>
      <c r="AA193" s="3">
        <v>4706</v>
      </c>
      <c r="AB193" s="3" t="s">
        <v>148</v>
      </c>
      <c r="AC193" s="3" t="s">
        <v>148</v>
      </c>
      <c r="AD193" s="3">
        <v>4</v>
      </c>
      <c r="AE193" s="3">
        <v>3</v>
      </c>
      <c r="AF193" s="3" t="s">
        <v>56</v>
      </c>
      <c r="AG193" s="3"/>
      <c r="AH193" s="3"/>
      <c r="AI193" s="3" t="b">
        <f>FALSE()</f>
        <v>0</v>
      </c>
      <c r="AJ193" s="3" t="b">
        <f>FALSE()</f>
        <v>0</v>
      </c>
      <c r="AK193" s="3" t="s">
        <v>58</v>
      </c>
      <c r="AL193" s="3" t="s">
        <v>132</v>
      </c>
      <c r="AM193" s="3" t="s">
        <v>133</v>
      </c>
    </row>
    <row r="194" spans="1:39">
      <c r="A194" s="2" t="s">
        <v>1612</v>
      </c>
      <c r="B194" s="2" t="s">
        <v>1613</v>
      </c>
      <c r="C194" s="2" t="b">
        <f>FALSE()</f>
        <v>0</v>
      </c>
      <c r="D194" s="2"/>
      <c r="E194" s="2" t="s">
        <v>502</v>
      </c>
      <c r="F194" s="2" t="s">
        <v>872</v>
      </c>
      <c r="G194" s="2" t="s">
        <v>1614</v>
      </c>
      <c r="H194" s="2" t="s">
        <v>503</v>
      </c>
      <c r="I194" s="2" t="s">
        <v>873</v>
      </c>
      <c r="J194" s="2" t="s">
        <v>1615</v>
      </c>
      <c r="K194" s="2">
        <v>1</v>
      </c>
      <c r="L194" s="2" t="s">
        <v>1154</v>
      </c>
      <c r="M194" s="2" t="s">
        <v>1616</v>
      </c>
      <c r="N194" s="2"/>
      <c r="O194" s="2" t="s">
        <v>1579</v>
      </c>
      <c r="P194" s="2" t="b">
        <f>FALSE()</f>
        <v>0</v>
      </c>
      <c r="Q194" s="2">
        <v>720</v>
      </c>
      <c r="R194" s="2">
        <v>684</v>
      </c>
      <c r="S194" s="2"/>
      <c r="T194" s="2" t="s">
        <v>1617</v>
      </c>
      <c r="U194" s="2" t="s">
        <v>1618</v>
      </c>
      <c r="V194" s="2" t="s">
        <v>246</v>
      </c>
      <c r="W194" s="2" t="s">
        <v>52</v>
      </c>
      <c r="X194" s="2" t="b">
        <f>TRUE()</f>
        <v>1</v>
      </c>
      <c r="Y194" s="2">
        <v>2</v>
      </c>
      <c r="Z194" s="2" t="s">
        <v>347</v>
      </c>
      <c r="AA194" s="2">
        <v>207</v>
      </c>
      <c r="AB194" s="2" t="s">
        <v>1619</v>
      </c>
      <c r="AC194" s="2" t="s">
        <v>187</v>
      </c>
      <c r="AD194" s="2">
        <v>6</v>
      </c>
      <c r="AE194" s="2">
        <v>4</v>
      </c>
      <c r="AF194" s="2" t="s">
        <v>56</v>
      </c>
      <c r="AG194" s="2"/>
      <c r="AH194" s="2"/>
      <c r="AI194" s="2" t="b">
        <f>FALSE()</f>
        <v>0</v>
      </c>
      <c r="AJ194" s="2" t="b">
        <f>FALSE()</f>
        <v>0</v>
      </c>
      <c r="AK194" s="2" t="s">
        <v>132</v>
      </c>
      <c r="AL194" s="2" t="s">
        <v>228</v>
      </c>
      <c r="AM194" s="2" t="s">
        <v>273</v>
      </c>
    </row>
    <row r="195" spans="1:39">
      <c r="A195" s="3" t="s">
        <v>1612</v>
      </c>
      <c r="B195" s="3" t="s">
        <v>1620</v>
      </c>
      <c r="C195" s="3" t="b">
        <f>TRUE()</f>
        <v>1</v>
      </c>
      <c r="D195" s="3">
        <v>1</v>
      </c>
      <c r="E195" s="3" t="s">
        <v>502</v>
      </c>
      <c r="F195" s="3" t="s">
        <v>872</v>
      </c>
      <c r="G195" s="3"/>
      <c r="H195" s="3" t="s">
        <v>503</v>
      </c>
      <c r="I195" s="3" t="s">
        <v>873</v>
      </c>
      <c r="J195" s="3"/>
      <c r="K195" s="3">
        <v>1</v>
      </c>
      <c r="L195" s="3" t="s">
        <v>1621</v>
      </c>
      <c r="M195" s="3" t="s">
        <v>1622</v>
      </c>
      <c r="N195" s="3"/>
      <c r="O195" s="3"/>
      <c r="P195" s="3" t="b">
        <f>FALSE()</f>
        <v>0</v>
      </c>
      <c r="Q195" s="3"/>
      <c r="R195" s="3">
        <v>505</v>
      </c>
      <c r="S195" s="3"/>
      <c r="T195" s="3" t="s">
        <v>1623</v>
      </c>
      <c r="U195" s="3" t="s">
        <v>1624</v>
      </c>
      <c r="V195" s="3" t="s">
        <v>246</v>
      </c>
      <c r="W195" s="3" t="s">
        <v>52</v>
      </c>
      <c r="X195" s="3" t="b">
        <f>TRUE()</f>
        <v>1</v>
      </c>
      <c r="Y195" s="3">
        <v>2</v>
      </c>
      <c r="Z195" s="3" t="s">
        <v>292</v>
      </c>
      <c r="AA195" s="3">
        <v>207</v>
      </c>
      <c r="AB195" s="3" t="s">
        <v>1625</v>
      </c>
      <c r="AC195" s="3" t="s">
        <v>187</v>
      </c>
      <c r="AD195" s="3">
        <v>5</v>
      </c>
      <c r="AE195" s="3">
        <v>3</v>
      </c>
      <c r="AF195" s="3" t="s">
        <v>56</v>
      </c>
      <c r="AG195" s="3"/>
      <c r="AH195" s="3"/>
      <c r="AI195" s="3" t="b">
        <f>FALSE()</f>
        <v>0</v>
      </c>
      <c r="AJ195" s="3" t="b">
        <f>FALSE()</f>
        <v>0</v>
      </c>
      <c r="AK195" s="3" t="s">
        <v>132</v>
      </c>
      <c r="AL195" s="3" t="s">
        <v>228</v>
      </c>
      <c r="AM195" s="3" t="s">
        <v>273</v>
      </c>
    </row>
    <row r="196" spans="1:39">
      <c r="A196" s="2" t="s">
        <v>1626</v>
      </c>
      <c r="B196" s="2" t="s">
        <v>1627</v>
      </c>
      <c r="C196" s="2" t="b">
        <f>FALSE()</f>
        <v>0</v>
      </c>
      <c r="D196" s="2"/>
      <c r="E196" s="2" t="s">
        <v>910</v>
      </c>
      <c r="F196" s="2" t="s">
        <v>1628</v>
      </c>
      <c r="G196" s="2"/>
      <c r="H196" s="2" t="s">
        <v>81</v>
      </c>
      <c r="I196" s="2" t="s">
        <v>1562</v>
      </c>
      <c r="J196" s="2"/>
      <c r="K196" s="2">
        <v>1</v>
      </c>
      <c r="L196" s="2" t="s">
        <v>1629</v>
      </c>
      <c r="M196" s="2" t="s">
        <v>1630</v>
      </c>
      <c r="N196" s="2"/>
      <c r="O196" s="2" t="s">
        <v>1523</v>
      </c>
      <c r="P196" s="2" t="b">
        <f>FALSE()</f>
        <v>0</v>
      </c>
      <c r="Q196" s="2">
        <v>551</v>
      </c>
      <c r="R196" s="2">
        <v>506</v>
      </c>
      <c r="S196" s="2"/>
      <c r="T196" s="2" t="s">
        <v>1631</v>
      </c>
      <c r="U196" s="2" t="s">
        <v>1632</v>
      </c>
      <c r="V196" s="2" t="s">
        <v>217</v>
      </c>
      <c r="W196" s="2" t="s">
        <v>52</v>
      </c>
      <c r="X196" s="2" t="b">
        <f>FALSE()</f>
        <v>0</v>
      </c>
      <c r="Y196" s="2">
        <v>15</v>
      </c>
      <c r="Z196" s="2" t="s">
        <v>1633</v>
      </c>
      <c r="AA196" s="2"/>
      <c r="AB196" s="2" t="s">
        <v>187</v>
      </c>
      <c r="AC196" s="2" t="s">
        <v>187</v>
      </c>
      <c r="AD196" s="2">
        <v>2</v>
      </c>
      <c r="AE196" s="2">
        <v>1</v>
      </c>
      <c r="AF196" s="2" t="s">
        <v>56</v>
      </c>
      <c r="AG196" s="2"/>
      <c r="AH196" s="2"/>
      <c r="AI196" s="2" t="b">
        <f>FALSE()</f>
        <v>0</v>
      </c>
      <c r="AJ196" s="2" t="b">
        <f>FALSE()</f>
        <v>0</v>
      </c>
      <c r="AK196" s="2" t="s">
        <v>58</v>
      </c>
      <c r="AL196" s="2" t="s">
        <v>132</v>
      </c>
      <c r="AM196" s="2" t="s">
        <v>133</v>
      </c>
    </row>
    <row r="197" spans="1:39">
      <c r="A197" s="3" t="s">
        <v>1634</v>
      </c>
      <c r="B197" s="3" t="s">
        <v>1635</v>
      </c>
      <c r="C197" s="3" t="b">
        <f>FALSE()</f>
        <v>0</v>
      </c>
      <c r="D197" s="3"/>
      <c r="E197" s="3" t="s">
        <v>389</v>
      </c>
      <c r="F197" s="3" t="s">
        <v>910</v>
      </c>
      <c r="G197" s="3"/>
      <c r="H197" s="3" t="s">
        <v>390</v>
      </c>
      <c r="I197" s="3" t="s">
        <v>81</v>
      </c>
      <c r="J197" s="3"/>
      <c r="K197" s="3">
        <v>1</v>
      </c>
      <c r="L197" s="3" t="s">
        <v>1629</v>
      </c>
      <c r="M197" s="3" t="s">
        <v>1636</v>
      </c>
      <c r="N197" s="3" t="s">
        <v>1637</v>
      </c>
      <c r="O197" s="3" t="s">
        <v>906</v>
      </c>
      <c r="P197" s="3" t="b">
        <f>TRUE()</f>
        <v>1</v>
      </c>
      <c r="Q197" s="3">
        <v>1160</v>
      </c>
      <c r="R197" s="3">
        <v>834</v>
      </c>
      <c r="S197" s="3">
        <v>314</v>
      </c>
      <c r="T197" s="3" t="s">
        <v>1638</v>
      </c>
      <c r="U197" s="3" t="s">
        <v>1639</v>
      </c>
      <c r="V197" s="3" t="s">
        <v>207</v>
      </c>
      <c r="W197" s="3" t="s">
        <v>52</v>
      </c>
      <c r="X197" s="3" t="b">
        <f>FALSE()</f>
        <v>0</v>
      </c>
      <c r="Y197" s="3">
        <v>39</v>
      </c>
      <c r="Z197" s="3" t="s">
        <v>1640</v>
      </c>
      <c r="AA197" s="3">
        <v>3907</v>
      </c>
      <c r="AB197" s="3" t="s">
        <v>553</v>
      </c>
      <c r="AC197" s="3" t="s">
        <v>90</v>
      </c>
      <c r="AD197" s="3">
        <v>12</v>
      </c>
      <c r="AE197" s="3">
        <v>4</v>
      </c>
      <c r="AF197" s="3" t="s">
        <v>56</v>
      </c>
      <c r="AG197" s="3" t="b">
        <f>FALSE()</f>
        <v>0</v>
      </c>
      <c r="AH197" s="3"/>
      <c r="AI197" s="3" t="b">
        <f>FALSE()</f>
        <v>0</v>
      </c>
      <c r="AJ197" s="3" t="b">
        <f>FALSE()</f>
        <v>0</v>
      </c>
      <c r="AK197" s="3" t="s">
        <v>228</v>
      </c>
      <c r="AL197" s="3" t="s">
        <v>58</v>
      </c>
      <c r="AM197" s="3" t="s">
        <v>229</v>
      </c>
    </row>
    <row r="198" spans="1:39">
      <c r="A198" s="2" t="s">
        <v>1641</v>
      </c>
      <c r="B198" s="2" t="s">
        <v>1642</v>
      </c>
      <c r="C198" s="2" t="b">
        <f>FALSE()</f>
        <v>0</v>
      </c>
      <c r="D198" s="2"/>
      <c r="E198" s="2" t="s">
        <v>910</v>
      </c>
      <c r="F198" s="2" t="s">
        <v>80</v>
      </c>
      <c r="G198" s="2"/>
      <c r="H198" s="2" t="s">
        <v>81</v>
      </c>
      <c r="I198" s="2" t="s">
        <v>82</v>
      </c>
      <c r="J198" s="2"/>
      <c r="K198" s="2">
        <v>1</v>
      </c>
      <c r="L198" s="2" t="s">
        <v>1643</v>
      </c>
      <c r="M198" s="2" t="s">
        <v>1644</v>
      </c>
      <c r="N198" s="2" t="s">
        <v>1645</v>
      </c>
      <c r="O198" s="2" t="s">
        <v>1646</v>
      </c>
      <c r="P198" s="2" t="b">
        <f>TRUE()</f>
        <v>1</v>
      </c>
      <c r="Q198" s="2">
        <v>942</v>
      </c>
      <c r="R198" s="2">
        <v>644</v>
      </c>
      <c r="S198" s="2">
        <v>280</v>
      </c>
      <c r="T198" s="2" t="s">
        <v>1647</v>
      </c>
      <c r="U198" s="2" t="s">
        <v>1648</v>
      </c>
      <c r="V198" s="2" t="s">
        <v>51</v>
      </c>
      <c r="W198" s="2" t="s">
        <v>52</v>
      </c>
      <c r="X198" s="2" t="b">
        <f>FALSE()</f>
        <v>0</v>
      </c>
      <c r="Y198" s="2">
        <v>88</v>
      </c>
      <c r="Z198" s="2" t="s">
        <v>534</v>
      </c>
      <c r="AA198" s="2">
        <v>8802</v>
      </c>
      <c r="AB198" s="2" t="s">
        <v>90</v>
      </c>
      <c r="AC198" s="2" t="s">
        <v>90</v>
      </c>
      <c r="AD198" s="2">
        <v>4</v>
      </c>
      <c r="AE198" s="2">
        <v>0</v>
      </c>
      <c r="AF198" s="2" t="s">
        <v>188</v>
      </c>
      <c r="AG198" s="2" t="b">
        <f>TRUE()</f>
        <v>1</v>
      </c>
      <c r="AH198" s="2" t="s">
        <v>91</v>
      </c>
      <c r="AI198" s="2" t="b">
        <f>FALSE()</f>
        <v>0</v>
      </c>
      <c r="AJ198" s="2" t="b">
        <f>FALSE()</f>
        <v>0</v>
      </c>
      <c r="AK198" s="2" t="s">
        <v>58</v>
      </c>
      <c r="AL198" s="2" t="s">
        <v>58</v>
      </c>
      <c r="AM198" s="2" t="s">
        <v>59</v>
      </c>
    </row>
    <row r="199" spans="1:39">
      <c r="A199" s="3" t="s">
        <v>1649</v>
      </c>
      <c r="B199" s="3" t="s">
        <v>1650</v>
      </c>
      <c r="C199" s="3" t="b">
        <f>FALSE()</f>
        <v>0</v>
      </c>
      <c r="D199" s="3"/>
      <c r="E199" s="3" t="s">
        <v>284</v>
      </c>
      <c r="F199" s="3" t="s">
        <v>80</v>
      </c>
      <c r="G199" s="3"/>
      <c r="H199" s="3" t="s">
        <v>286</v>
      </c>
      <c r="I199" s="3" t="s">
        <v>82</v>
      </c>
      <c r="J199" s="3"/>
      <c r="K199" s="3">
        <v>1</v>
      </c>
      <c r="L199" s="3" t="s">
        <v>1629</v>
      </c>
      <c r="M199" s="3" t="s">
        <v>1651</v>
      </c>
      <c r="N199" s="3"/>
      <c r="O199" s="3" t="s">
        <v>1652</v>
      </c>
      <c r="P199" s="3" t="b">
        <f>FALSE()</f>
        <v>0</v>
      </c>
      <c r="Q199" s="3">
        <v>1024</v>
      </c>
      <c r="R199" s="3">
        <v>965</v>
      </c>
      <c r="S199" s="3"/>
      <c r="T199" s="3" t="s">
        <v>1653</v>
      </c>
      <c r="U199" s="3" t="s">
        <v>1654</v>
      </c>
      <c r="V199" s="3" t="s">
        <v>146</v>
      </c>
      <c r="W199" s="3" t="s">
        <v>52</v>
      </c>
      <c r="X199" s="3" t="b">
        <f>FALSE()</f>
        <v>0</v>
      </c>
      <c r="Y199" s="3">
        <v>73</v>
      </c>
      <c r="Z199" s="3" t="s">
        <v>509</v>
      </c>
      <c r="AA199" s="3">
        <v>7304</v>
      </c>
      <c r="AB199" s="3" t="s">
        <v>1596</v>
      </c>
      <c r="AC199" s="3" t="s">
        <v>148</v>
      </c>
      <c r="AD199" s="3">
        <v>13</v>
      </c>
      <c r="AE199" s="3">
        <v>3</v>
      </c>
      <c r="AF199" s="3" t="s">
        <v>56</v>
      </c>
      <c r="AG199" s="3"/>
      <c r="AH199" s="3"/>
      <c r="AI199" s="3" t="b">
        <f>FALSE()</f>
        <v>0</v>
      </c>
      <c r="AJ199" s="3" t="b">
        <f>FALSE()</f>
        <v>0</v>
      </c>
      <c r="AK199" s="3" t="s">
        <v>58</v>
      </c>
      <c r="AL199" s="3" t="s">
        <v>58</v>
      </c>
      <c r="AM199" s="3" t="s">
        <v>59</v>
      </c>
    </row>
    <row r="200" spans="1:39">
      <c r="A200" s="2" t="s">
        <v>1655</v>
      </c>
      <c r="B200" s="2" t="s">
        <v>1656</v>
      </c>
      <c r="C200" s="2" t="b">
        <f>FALSE()</f>
        <v>0</v>
      </c>
      <c r="D200" s="2"/>
      <c r="E200" s="2" t="s">
        <v>1657</v>
      </c>
      <c r="F200" s="2" t="s">
        <v>872</v>
      </c>
      <c r="G200" s="2"/>
      <c r="H200" s="2" t="s">
        <v>1658</v>
      </c>
      <c r="I200" s="2" t="s">
        <v>873</v>
      </c>
      <c r="J200" s="2"/>
      <c r="K200" s="2">
        <v>2</v>
      </c>
      <c r="L200" s="2" t="s">
        <v>1659</v>
      </c>
      <c r="M200" s="2" t="s">
        <v>1660</v>
      </c>
      <c r="N200" s="2" t="s">
        <v>1661</v>
      </c>
      <c r="O200" s="2" t="s">
        <v>911</v>
      </c>
      <c r="P200" s="2" t="b">
        <f>TRUE()</f>
        <v>1</v>
      </c>
      <c r="Q200" s="2">
        <v>1064</v>
      </c>
      <c r="R200" s="2">
        <v>690</v>
      </c>
      <c r="S200" s="2">
        <v>362</v>
      </c>
      <c r="T200" s="2" t="s">
        <v>1662</v>
      </c>
      <c r="U200" s="2" t="s">
        <v>1663</v>
      </c>
      <c r="V200" s="2" t="s">
        <v>128</v>
      </c>
      <c r="W200" s="2" t="s">
        <v>52</v>
      </c>
      <c r="X200" s="2" t="b">
        <f>FALSE()</f>
        <v>0</v>
      </c>
      <c r="Y200" s="2">
        <v>72</v>
      </c>
      <c r="Z200" s="2" t="s">
        <v>1664</v>
      </c>
      <c r="AA200" s="2">
        <v>7210</v>
      </c>
      <c r="AB200" s="2" t="s">
        <v>626</v>
      </c>
      <c r="AC200" s="2" t="s">
        <v>131</v>
      </c>
      <c r="AD200" s="2">
        <v>8</v>
      </c>
      <c r="AE200" s="2">
        <v>1</v>
      </c>
      <c r="AF200" s="2" t="s">
        <v>68</v>
      </c>
      <c r="AG200" s="2" t="b">
        <f>FALSE()</f>
        <v>0</v>
      </c>
      <c r="AH200" s="2"/>
      <c r="AI200" s="2" t="b">
        <f>FALSE()</f>
        <v>0</v>
      </c>
      <c r="AJ200" s="2" t="b">
        <f>FALSE()</f>
        <v>0</v>
      </c>
      <c r="AK200" s="2" t="s">
        <v>900</v>
      </c>
      <c r="AL200" s="2" t="s">
        <v>228</v>
      </c>
      <c r="AM200" s="2"/>
    </row>
    <row r="201" spans="1:39">
      <c r="A201" s="3" t="s">
        <v>1665</v>
      </c>
      <c r="B201" s="3" t="s">
        <v>1666</v>
      </c>
      <c r="C201" s="3" t="b">
        <f>FALSE()</f>
        <v>0</v>
      </c>
      <c r="D201" s="3"/>
      <c r="E201" s="3" t="s">
        <v>872</v>
      </c>
      <c r="F201" s="3" t="s">
        <v>80</v>
      </c>
      <c r="G201" s="3"/>
      <c r="H201" s="3" t="s">
        <v>873</v>
      </c>
      <c r="I201" s="3" t="s">
        <v>82</v>
      </c>
      <c r="J201" s="3"/>
      <c r="K201" s="3">
        <v>1</v>
      </c>
      <c r="L201" s="3" t="s">
        <v>1659</v>
      </c>
      <c r="M201" s="3" t="s">
        <v>1667</v>
      </c>
      <c r="N201" s="3"/>
      <c r="O201" s="3" t="s">
        <v>1668</v>
      </c>
      <c r="P201" s="3" t="b">
        <f>FALSE()</f>
        <v>0</v>
      </c>
      <c r="Q201" s="3">
        <v>847</v>
      </c>
      <c r="R201" s="3">
        <v>800</v>
      </c>
      <c r="S201" s="3"/>
      <c r="T201" s="3" t="s">
        <v>1669</v>
      </c>
      <c r="U201" s="3" t="s">
        <v>1670</v>
      </c>
      <c r="V201" s="3" t="s">
        <v>146</v>
      </c>
      <c r="W201" s="3" t="s">
        <v>52</v>
      </c>
      <c r="X201" s="3" t="b">
        <f>FALSE()</f>
        <v>0</v>
      </c>
      <c r="Y201" s="3">
        <v>48</v>
      </c>
      <c r="Z201" s="3" t="s">
        <v>877</v>
      </c>
      <c r="AA201" s="3">
        <v>4810</v>
      </c>
      <c r="AB201" s="3" t="s">
        <v>1316</v>
      </c>
      <c r="AC201" s="3" t="s">
        <v>148</v>
      </c>
      <c r="AD201" s="3">
        <v>8</v>
      </c>
      <c r="AE201" s="3">
        <v>0</v>
      </c>
      <c r="AF201" s="3" t="s">
        <v>188</v>
      </c>
      <c r="AG201" s="3"/>
      <c r="AH201" s="3"/>
      <c r="AI201" s="3" t="b">
        <f>FALSE()</f>
        <v>0</v>
      </c>
      <c r="AJ201" s="3" t="b">
        <f>FALSE()</f>
        <v>0</v>
      </c>
      <c r="AK201" s="3" t="s">
        <v>228</v>
      </c>
      <c r="AL201" s="3" t="s">
        <v>58</v>
      </c>
      <c r="AM201" s="3" t="s">
        <v>229</v>
      </c>
    </row>
    <row r="202" spans="1:39">
      <c r="A202" s="2" t="s">
        <v>1671</v>
      </c>
      <c r="B202" s="2" t="s">
        <v>1672</v>
      </c>
      <c r="C202" s="2" t="b">
        <f>FALSE()</f>
        <v>0</v>
      </c>
      <c r="D202" s="2"/>
      <c r="E202" s="2" t="s">
        <v>993</v>
      </c>
      <c r="F202" s="2" t="s">
        <v>910</v>
      </c>
      <c r="G202" s="2"/>
      <c r="H202" s="2" t="s">
        <v>995</v>
      </c>
      <c r="I202" s="2" t="s">
        <v>81</v>
      </c>
      <c r="J202" s="2"/>
      <c r="K202" s="2">
        <v>1</v>
      </c>
      <c r="L202" s="2" t="s">
        <v>1486</v>
      </c>
      <c r="M202" s="2" t="s">
        <v>1673</v>
      </c>
      <c r="N202" s="2"/>
      <c r="O202" s="2" t="s">
        <v>1674</v>
      </c>
      <c r="P202" s="2" t="b">
        <f>FALSE()</f>
        <v>0</v>
      </c>
      <c r="Q202" s="2">
        <v>639</v>
      </c>
      <c r="R202" s="2">
        <v>617</v>
      </c>
      <c r="S202" s="2"/>
      <c r="T202" s="2" t="s">
        <v>1675</v>
      </c>
      <c r="U202" s="2" t="s">
        <v>1676</v>
      </c>
      <c r="V202" s="2" t="s">
        <v>246</v>
      </c>
      <c r="W202" s="2" t="s">
        <v>52</v>
      </c>
      <c r="X202" s="2" t="b">
        <f>TRUE()</f>
        <v>1</v>
      </c>
      <c r="Y202" s="2">
        <v>2</v>
      </c>
      <c r="Z202" s="2" t="s">
        <v>292</v>
      </c>
      <c r="AA202" s="2"/>
      <c r="AB202" s="2" t="s">
        <v>187</v>
      </c>
      <c r="AC202" s="2" t="s">
        <v>187</v>
      </c>
      <c r="AD202" s="2">
        <v>6</v>
      </c>
      <c r="AE202" s="2">
        <v>2</v>
      </c>
      <c r="AF202" s="2" t="s">
        <v>56</v>
      </c>
      <c r="AG202" s="2"/>
      <c r="AH202" s="2"/>
      <c r="AI202" s="2" t="b">
        <f>FALSE()</f>
        <v>0</v>
      </c>
      <c r="AJ202" s="2" t="b">
        <f>FALSE()</f>
        <v>0</v>
      </c>
      <c r="AK202" s="2" t="s">
        <v>132</v>
      </c>
      <c r="AL202" s="2" t="s">
        <v>58</v>
      </c>
      <c r="AM202" s="2" t="s">
        <v>229</v>
      </c>
    </row>
    <row r="203" spans="1:39">
      <c r="A203" s="3" t="s">
        <v>1677</v>
      </c>
      <c r="B203" s="3" t="s">
        <v>1678</v>
      </c>
      <c r="C203" s="3" t="b">
        <f>FALSE()</f>
        <v>0</v>
      </c>
      <c r="D203" s="3"/>
      <c r="E203" s="3" t="s">
        <v>1561</v>
      </c>
      <c r="F203" s="3" t="s">
        <v>1530</v>
      </c>
      <c r="G203" s="3"/>
      <c r="H203" s="3" t="s">
        <v>1562</v>
      </c>
      <c r="I203" s="3" t="s">
        <v>1531</v>
      </c>
      <c r="J203" s="3"/>
      <c r="K203" s="3">
        <v>1</v>
      </c>
      <c r="L203" s="3" t="s">
        <v>1679</v>
      </c>
      <c r="M203" s="3" t="s">
        <v>1680</v>
      </c>
      <c r="N203" s="3" t="s">
        <v>1681</v>
      </c>
      <c r="O203" s="3" t="s">
        <v>1682</v>
      </c>
      <c r="P203" s="3" t="b">
        <f>TRUE()</f>
        <v>1</v>
      </c>
      <c r="Q203" s="3">
        <v>1256</v>
      </c>
      <c r="R203" s="3">
        <v>819</v>
      </c>
      <c r="S203" s="3">
        <v>419</v>
      </c>
      <c r="T203" s="3" t="s">
        <v>1683</v>
      </c>
      <c r="U203" s="3" t="s">
        <v>1684</v>
      </c>
      <c r="V203" s="3" t="s">
        <v>146</v>
      </c>
      <c r="W203" s="3" t="s">
        <v>52</v>
      </c>
      <c r="X203" s="3" t="b">
        <f>FALSE()</f>
        <v>0</v>
      </c>
      <c r="Y203" s="3">
        <v>31</v>
      </c>
      <c r="Z203" s="3" t="s">
        <v>1685</v>
      </c>
      <c r="AA203" s="3">
        <v>3102</v>
      </c>
      <c r="AB203" s="3" t="s">
        <v>353</v>
      </c>
      <c r="AC203" s="3" t="s">
        <v>148</v>
      </c>
      <c r="AD203" s="3">
        <v>18</v>
      </c>
      <c r="AE203" s="3">
        <v>8</v>
      </c>
      <c r="AF203" s="3" t="s">
        <v>68</v>
      </c>
      <c r="AG203" s="3" t="b">
        <f>FALSE()</f>
        <v>0</v>
      </c>
      <c r="AH203" s="3"/>
      <c r="AI203" s="3" t="b">
        <f>FALSE()</f>
        <v>0</v>
      </c>
      <c r="AJ203" s="3" t="b">
        <f>FALSE()</f>
        <v>0</v>
      </c>
      <c r="AK203" s="3" t="s">
        <v>132</v>
      </c>
      <c r="AL203" s="3" t="s">
        <v>228</v>
      </c>
      <c r="AM203" s="3" t="s">
        <v>273</v>
      </c>
    </row>
    <row r="204" spans="1:39">
      <c r="A204" s="2" t="s">
        <v>1686</v>
      </c>
      <c r="B204" s="2" t="s">
        <v>1687</v>
      </c>
      <c r="C204" s="2" t="b">
        <f>FALSE()</f>
        <v>0</v>
      </c>
      <c r="D204" s="2"/>
      <c r="E204" s="2" t="s">
        <v>1561</v>
      </c>
      <c r="F204" s="2" t="s">
        <v>910</v>
      </c>
      <c r="G204" s="2"/>
      <c r="H204" s="2" t="s">
        <v>1562</v>
      </c>
      <c r="I204" s="2" t="s">
        <v>81</v>
      </c>
      <c r="J204" s="2"/>
      <c r="K204" s="2">
        <v>1</v>
      </c>
      <c r="L204" s="2" t="s">
        <v>1437</v>
      </c>
      <c r="M204" s="2" t="s">
        <v>1688</v>
      </c>
      <c r="N204" s="2"/>
      <c r="O204" s="2"/>
      <c r="P204" s="2" t="b">
        <f>FALSE()</f>
        <v>0</v>
      </c>
      <c r="Q204" s="2"/>
      <c r="R204" s="2">
        <v>1317</v>
      </c>
      <c r="S204" s="2"/>
      <c r="T204" s="2" t="s">
        <v>1689</v>
      </c>
      <c r="U204" s="2" t="s">
        <v>1690</v>
      </c>
      <c r="V204" s="2" t="s">
        <v>146</v>
      </c>
      <c r="W204" s="2" t="s">
        <v>52</v>
      </c>
      <c r="X204" s="2" t="b">
        <f>FALSE()</f>
        <v>0</v>
      </c>
      <c r="Y204" s="2">
        <v>73</v>
      </c>
      <c r="Z204" s="2" t="s">
        <v>509</v>
      </c>
      <c r="AA204" s="2">
        <v>7306</v>
      </c>
      <c r="AB204" s="2" t="s">
        <v>806</v>
      </c>
      <c r="AC204" s="2" t="s">
        <v>148</v>
      </c>
      <c r="AD204" s="2">
        <v>15</v>
      </c>
      <c r="AE204" s="2">
        <v>3</v>
      </c>
      <c r="AF204" s="2" t="s">
        <v>56</v>
      </c>
      <c r="AG204" s="2"/>
      <c r="AH204" s="2"/>
      <c r="AI204" s="2" t="b">
        <f>FALSE()</f>
        <v>0</v>
      </c>
      <c r="AJ204" s="2" t="b">
        <f>FALSE()</f>
        <v>0</v>
      </c>
      <c r="AK204" s="2" t="s">
        <v>132</v>
      </c>
      <c r="AL204" s="2" t="s">
        <v>58</v>
      </c>
      <c r="AM204" s="2" t="s">
        <v>229</v>
      </c>
    </row>
    <row r="205" spans="1:39">
      <c r="A205" s="3" t="s">
        <v>1691</v>
      </c>
      <c r="B205" s="3" t="s">
        <v>1692</v>
      </c>
      <c r="C205" s="3" t="b">
        <f>FALSE()</f>
        <v>0</v>
      </c>
      <c r="D205" s="3"/>
      <c r="E205" s="3" t="s">
        <v>373</v>
      </c>
      <c r="F205" s="3" t="s">
        <v>1693</v>
      </c>
      <c r="G205" s="3"/>
      <c r="H205" s="3" t="s">
        <v>374</v>
      </c>
      <c r="I205" s="3" t="s">
        <v>1694</v>
      </c>
      <c r="J205" s="3"/>
      <c r="K205" s="3">
        <v>1</v>
      </c>
      <c r="L205" s="3" t="s">
        <v>1659</v>
      </c>
      <c r="M205" s="3" t="s">
        <v>1695</v>
      </c>
      <c r="N205" s="3" t="s">
        <v>1054</v>
      </c>
      <c r="O205" s="3" t="s">
        <v>1696</v>
      </c>
      <c r="P205" s="3" t="b">
        <f>TRUE()</f>
        <v>1</v>
      </c>
      <c r="Q205" s="3">
        <v>1306</v>
      </c>
      <c r="R205" s="3">
        <v>878</v>
      </c>
      <c r="S205" s="3">
        <v>413</v>
      </c>
      <c r="T205" s="3" t="s">
        <v>1697</v>
      </c>
      <c r="U205" s="3" t="s">
        <v>1698</v>
      </c>
      <c r="V205" s="3" t="s">
        <v>369</v>
      </c>
      <c r="W205" s="3" t="s">
        <v>52</v>
      </c>
      <c r="X205" s="3" t="b">
        <f>TRUE()</f>
        <v>1</v>
      </c>
      <c r="Y205" s="3">
        <v>3</v>
      </c>
      <c r="Z205" s="3" t="s">
        <v>362</v>
      </c>
      <c r="AA205" s="3"/>
      <c r="AB205" s="3" t="s">
        <v>363</v>
      </c>
      <c r="AC205" s="3" t="s">
        <v>363</v>
      </c>
      <c r="AD205" s="3">
        <v>7</v>
      </c>
      <c r="AE205" s="3">
        <v>3</v>
      </c>
      <c r="AF205" s="3" t="s">
        <v>56</v>
      </c>
      <c r="AG205" s="3" t="b">
        <f>TRUE()</f>
        <v>1</v>
      </c>
      <c r="AH205" s="3" t="s">
        <v>91</v>
      </c>
      <c r="AI205" s="3" t="b">
        <f>FALSE()</f>
        <v>0</v>
      </c>
      <c r="AJ205" s="3" t="b">
        <f>FALSE()</f>
        <v>0</v>
      </c>
      <c r="AK205" s="3" t="s">
        <v>58</v>
      </c>
      <c r="AL205" s="3" t="s">
        <v>900</v>
      </c>
      <c r="AM205" s="3"/>
    </row>
    <row r="206" spans="1:39">
      <c r="A206" s="2" t="s">
        <v>1699</v>
      </c>
      <c r="B206" s="2" t="s">
        <v>1700</v>
      </c>
      <c r="C206" s="2" t="b">
        <f>FALSE()</f>
        <v>0</v>
      </c>
      <c r="D206" s="2"/>
      <c r="E206" s="2" t="s">
        <v>1530</v>
      </c>
      <c r="F206" s="2" t="s">
        <v>1561</v>
      </c>
      <c r="G206" s="2"/>
      <c r="H206" s="2" t="s">
        <v>1531</v>
      </c>
      <c r="I206" s="2" t="s">
        <v>1562</v>
      </c>
      <c r="J206" s="2"/>
      <c r="K206" s="2">
        <v>1</v>
      </c>
      <c r="L206" s="2" t="s">
        <v>1701</v>
      </c>
      <c r="M206" s="2" t="s">
        <v>1702</v>
      </c>
      <c r="N206" s="2" t="s">
        <v>1703</v>
      </c>
      <c r="O206" s="2" t="s">
        <v>1704</v>
      </c>
      <c r="P206" s="2" t="b">
        <f>TRUE()</f>
        <v>1</v>
      </c>
      <c r="Q206" s="2">
        <v>810</v>
      </c>
      <c r="R206" s="2">
        <v>226</v>
      </c>
      <c r="S206" s="2">
        <v>554</v>
      </c>
      <c r="T206" s="2" t="s">
        <v>1705</v>
      </c>
      <c r="U206" s="2" t="s">
        <v>1706</v>
      </c>
      <c r="V206" s="2" t="s">
        <v>184</v>
      </c>
      <c r="W206" s="2" t="s">
        <v>52</v>
      </c>
      <c r="X206" s="2" t="b">
        <f>FALSE()</f>
        <v>0</v>
      </c>
      <c r="Y206" s="2">
        <v>86</v>
      </c>
      <c r="Z206" s="2" t="s">
        <v>1707</v>
      </c>
      <c r="AA206" s="2"/>
      <c r="AB206" s="2" t="s">
        <v>1708</v>
      </c>
      <c r="AC206" s="2" t="s">
        <v>544</v>
      </c>
      <c r="AD206" s="2">
        <v>9</v>
      </c>
      <c r="AE206" s="2">
        <v>2</v>
      </c>
      <c r="AF206" s="2" t="s">
        <v>56</v>
      </c>
      <c r="AG206" s="2" t="b">
        <f>TRUE()</f>
        <v>1</v>
      </c>
      <c r="AH206" s="2" t="s">
        <v>57</v>
      </c>
      <c r="AI206" s="2" t="b">
        <f>FALSE()</f>
        <v>0</v>
      </c>
      <c r="AJ206" s="2" t="b">
        <f>FALSE()</f>
        <v>0</v>
      </c>
      <c r="AK206" s="2" t="s">
        <v>228</v>
      </c>
      <c r="AL206" s="2" t="s">
        <v>132</v>
      </c>
      <c r="AM206" s="2" t="s">
        <v>273</v>
      </c>
    </row>
    <row r="207" spans="1:39">
      <c r="A207" s="3" t="s">
        <v>1709</v>
      </c>
      <c r="B207" s="3" t="s">
        <v>1710</v>
      </c>
      <c r="C207" s="3" t="b">
        <f>FALSE()</f>
        <v>0</v>
      </c>
      <c r="D207" s="3"/>
      <c r="E207" s="3" t="s">
        <v>80</v>
      </c>
      <c r="F207" s="3" t="s">
        <v>222</v>
      </c>
      <c r="G207" s="3"/>
      <c r="H207" s="3" t="s">
        <v>82</v>
      </c>
      <c r="I207" s="3" t="s">
        <v>223</v>
      </c>
      <c r="J207" s="3"/>
      <c r="K207" s="3">
        <v>1</v>
      </c>
      <c r="L207" s="3" t="s">
        <v>1711</v>
      </c>
      <c r="M207" s="3" t="s">
        <v>1712</v>
      </c>
      <c r="N207" s="3" t="s">
        <v>1713</v>
      </c>
      <c r="O207" s="3" t="s">
        <v>645</v>
      </c>
      <c r="P207" s="3" t="b">
        <f>TRUE()</f>
        <v>1</v>
      </c>
      <c r="Q207" s="3">
        <v>422</v>
      </c>
      <c r="R207" s="3">
        <v>289</v>
      </c>
      <c r="S207" s="3">
        <v>105</v>
      </c>
      <c r="T207" s="3" t="s">
        <v>1714</v>
      </c>
      <c r="U207" s="3" t="s">
        <v>1715</v>
      </c>
      <c r="V207" s="3" t="s">
        <v>114</v>
      </c>
      <c r="W207" s="3" t="s">
        <v>115</v>
      </c>
      <c r="X207" s="3" t="b">
        <f>TRUE()</f>
        <v>1</v>
      </c>
      <c r="Y207" s="3">
        <v>30</v>
      </c>
      <c r="Z207" s="3" t="s">
        <v>116</v>
      </c>
      <c r="AA207" s="3"/>
      <c r="AB207" s="3" t="s">
        <v>117</v>
      </c>
      <c r="AC207" s="3" t="s">
        <v>117</v>
      </c>
      <c r="AD207" s="3">
        <v>2</v>
      </c>
      <c r="AE207" s="3">
        <v>2</v>
      </c>
      <c r="AF207" s="3" t="s">
        <v>68</v>
      </c>
      <c r="AG207" s="3" t="b">
        <f>FALSE()</f>
        <v>0</v>
      </c>
      <c r="AH207" s="3"/>
      <c r="AI207" s="3" t="b">
        <f>FALSE()</f>
        <v>0</v>
      </c>
      <c r="AJ207" s="3" t="b">
        <f>FALSE()</f>
        <v>0</v>
      </c>
      <c r="AK207" s="3" t="s">
        <v>58</v>
      </c>
      <c r="AL207" s="3" t="s">
        <v>228</v>
      </c>
      <c r="AM207" s="3" t="s">
        <v>133</v>
      </c>
    </row>
    <row r="208" spans="1:39">
      <c r="A208" s="2" t="s">
        <v>1716</v>
      </c>
      <c r="B208" s="2" t="s">
        <v>1717</v>
      </c>
      <c r="C208" s="2" t="b">
        <f>FALSE()</f>
        <v>0</v>
      </c>
      <c r="D208" s="2"/>
      <c r="E208" s="2" t="s">
        <v>373</v>
      </c>
      <c r="F208" s="2" t="s">
        <v>1693</v>
      </c>
      <c r="G208" s="2"/>
      <c r="H208" s="2" t="s">
        <v>374</v>
      </c>
      <c r="I208" s="2" t="s">
        <v>1694</v>
      </c>
      <c r="J208" s="2"/>
      <c r="K208" s="2">
        <v>1</v>
      </c>
      <c r="L208" s="2" t="s">
        <v>1718</v>
      </c>
      <c r="M208" s="2" t="s">
        <v>1719</v>
      </c>
      <c r="N208" s="2" t="s">
        <v>1720</v>
      </c>
      <c r="O208" s="2" t="s">
        <v>1682</v>
      </c>
      <c r="P208" s="2" t="b">
        <f>TRUE()</f>
        <v>1</v>
      </c>
      <c r="Q208" s="2">
        <v>1183</v>
      </c>
      <c r="R208" s="2">
        <v>647</v>
      </c>
      <c r="S208" s="2">
        <v>516</v>
      </c>
      <c r="T208" s="2" t="s">
        <v>1721</v>
      </c>
      <c r="U208" s="2" t="s">
        <v>1722</v>
      </c>
      <c r="V208" s="2" t="s">
        <v>146</v>
      </c>
      <c r="W208" s="2" t="s">
        <v>52</v>
      </c>
      <c r="X208" s="2" t="b">
        <f>FALSE()</f>
        <v>0</v>
      </c>
      <c r="Y208" s="2">
        <v>84</v>
      </c>
      <c r="Z208" s="2" t="s">
        <v>1526</v>
      </c>
      <c r="AA208" s="2">
        <v>8481</v>
      </c>
      <c r="AB208" s="2" t="s">
        <v>806</v>
      </c>
      <c r="AC208" s="2" t="s">
        <v>148</v>
      </c>
      <c r="AD208" s="2">
        <v>10</v>
      </c>
      <c r="AE208" s="2">
        <v>3</v>
      </c>
      <c r="AF208" s="2" t="s">
        <v>56</v>
      </c>
      <c r="AG208" s="2" t="b">
        <f>TRUE()</f>
        <v>1</v>
      </c>
      <c r="AH208" s="2" t="s">
        <v>57</v>
      </c>
      <c r="AI208" s="2" t="b">
        <f>FALSE()</f>
        <v>0</v>
      </c>
      <c r="AJ208" s="2" t="b">
        <f>FALSE()</f>
        <v>0</v>
      </c>
      <c r="AK208" s="2" t="s">
        <v>58</v>
      </c>
      <c r="AL208" s="2" t="s">
        <v>900</v>
      </c>
      <c r="AM208" s="2"/>
    </row>
    <row r="209" spans="1:39">
      <c r="A209" s="3" t="s">
        <v>1723</v>
      </c>
      <c r="B209" s="3" t="s">
        <v>1724</v>
      </c>
      <c r="C209" s="3" t="b">
        <f>FALSE()</f>
        <v>0</v>
      </c>
      <c r="D209" s="3"/>
      <c r="E209" s="3" t="s">
        <v>42</v>
      </c>
      <c r="F209" s="3" t="s">
        <v>80</v>
      </c>
      <c r="G209" s="3"/>
      <c r="H209" s="3" t="s">
        <v>44</v>
      </c>
      <c r="I209" s="3" t="s">
        <v>82</v>
      </c>
      <c r="J209" s="3"/>
      <c r="K209" s="3">
        <v>1</v>
      </c>
      <c r="L209" s="3" t="s">
        <v>1113</v>
      </c>
      <c r="M209" s="3" t="s">
        <v>1725</v>
      </c>
      <c r="N209" s="3" t="s">
        <v>1726</v>
      </c>
      <c r="O209" s="3" t="s">
        <v>1704</v>
      </c>
      <c r="P209" s="3" t="b">
        <f>TRUE()</f>
        <v>1</v>
      </c>
      <c r="Q209" s="3">
        <v>1323</v>
      </c>
      <c r="R209" s="3">
        <v>714</v>
      </c>
      <c r="S209" s="3">
        <v>581</v>
      </c>
      <c r="T209" s="3" t="s">
        <v>1727</v>
      </c>
      <c r="U209" s="3" t="s">
        <v>1728</v>
      </c>
      <c r="V209" s="3" t="s">
        <v>207</v>
      </c>
      <c r="W209" s="3" t="s">
        <v>52</v>
      </c>
      <c r="X209" s="3" t="b">
        <f>FALSE()</f>
        <v>0</v>
      </c>
      <c r="Y209" s="3">
        <v>48</v>
      </c>
      <c r="Z209" s="3" t="s">
        <v>1729</v>
      </c>
      <c r="AA209" s="3">
        <v>4802</v>
      </c>
      <c r="AB209" s="3" t="s">
        <v>553</v>
      </c>
      <c r="AC209" s="3" t="s">
        <v>90</v>
      </c>
      <c r="AD209" s="3">
        <v>12</v>
      </c>
      <c r="AE209" s="3">
        <v>11</v>
      </c>
      <c r="AF209" s="3" t="s">
        <v>68</v>
      </c>
      <c r="AG209" s="3" t="b">
        <f>FALSE()</f>
        <v>0</v>
      </c>
      <c r="AH209" s="3"/>
      <c r="AI209" s="3" t="b">
        <f>FALSE()</f>
        <v>0</v>
      </c>
      <c r="AJ209" s="3" t="b">
        <f>FALSE()</f>
        <v>0</v>
      </c>
      <c r="AK209" s="3" t="s">
        <v>58</v>
      </c>
      <c r="AL209" s="3" t="s">
        <v>58</v>
      </c>
      <c r="AM209" s="3" t="s">
        <v>59</v>
      </c>
    </row>
    <row r="210" spans="1:39">
      <c r="A210" s="2" t="s">
        <v>1730</v>
      </c>
      <c r="B210" s="2" t="s">
        <v>1731</v>
      </c>
      <c r="C210" s="2" t="b">
        <f>FALSE()</f>
        <v>0</v>
      </c>
      <c r="D210" s="2"/>
      <c r="E210" s="2" t="s">
        <v>222</v>
      </c>
      <c r="F210" s="2" t="s">
        <v>80</v>
      </c>
      <c r="G210" s="2"/>
      <c r="H210" s="2" t="s">
        <v>223</v>
      </c>
      <c r="I210" s="2" t="s">
        <v>82</v>
      </c>
      <c r="J210" s="2"/>
      <c r="K210" s="2">
        <v>1</v>
      </c>
      <c r="L210" s="2" t="s">
        <v>1565</v>
      </c>
      <c r="M210" s="2" t="s">
        <v>1732</v>
      </c>
      <c r="N210" s="2"/>
      <c r="O210" s="2"/>
      <c r="P210" s="2" t="b">
        <f>FALSE()</f>
        <v>0</v>
      </c>
      <c r="Q210" s="2"/>
      <c r="R210" s="2">
        <v>828</v>
      </c>
      <c r="S210" s="2"/>
      <c r="T210" s="2" t="s">
        <v>1733</v>
      </c>
      <c r="U210" s="2" t="s">
        <v>1734</v>
      </c>
      <c r="V210" s="2" t="s">
        <v>850</v>
      </c>
      <c r="W210" s="2" t="s">
        <v>52</v>
      </c>
      <c r="X210" s="2" t="b">
        <f>FALSE()</f>
        <v>0</v>
      </c>
      <c r="Y210" s="2">
        <v>85</v>
      </c>
      <c r="Z210" s="2" t="s">
        <v>827</v>
      </c>
      <c r="AA210" s="2">
        <v>8541</v>
      </c>
      <c r="AB210" s="2" t="s">
        <v>1735</v>
      </c>
      <c r="AC210" s="2" t="s">
        <v>187</v>
      </c>
      <c r="AD210" s="2">
        <v>5</v>
      </c>
      <c r="AE210" s="2">
        <v>1</v>
      </c>
      <c r="AF210" s="2" t="s">
        <v>68</v>
      </c>
      <c r="AG210" s="2"/>
      <c r="AH210" s="2"/>
      <c r="AI210" s="2" t="b">
        <f>FALSE()</f>
        <v>0</v>
      </c>
      <c r="AJ210" s="2" t="b">
        <f>FALSE()</f>
        <v>0</v>
      </c>
      <c r="AK210" s="2" t="s">
        <v>228</v>
      </c>
      <c r="AL210" s="2" t="s">
        <v>58</v>
      </c>
      <c r="AM210" s="2" t="s">
        <v>229</v>
      </c>
    </row>
    <row r="211" spans="1:39">
      <c r="A211" s="3" t="s">
        <v>1736</v>
      </c>
      <c r="B211" s="3" t="s">
        <v>1737</v>
      </c>
      <c r="C211" s="3" t="b">
        <f>FALSE()</f>
        <v>0</v>
      </c>
      <c r="D211" s="3"/>
      <c r="E211" s="3" t="s">
        <v>80</v>
      </c>
      <c r="F211" s="3" t="s">
        <v>993</v>
      </c>
      <c r="G211" s="3"/>
      <c r="H211" s="3" t="s">
        <v>82</v>
      </c>
      <c r="I211" s="3" t="s">
        <v>995</v>
      </c>
      <c r="J211" s="3"/>
      <c r="K211" s="3">
        <v>1</v>
      </c>
      <c r="L211" s="3" t="s">
        <v>1738</v>
      </c>
      <c r="M211" s="3" t="s">
        <v>1739</v>
      </c>
      <c r="N211" s="3"/>
      <c r="O211" s="3" t="s">
        <v>1696</v>
      </c>
      <c r="P211" s="3" t="b">
        <f>FALSE()</f>
        <v>0</v>
      </c>
      <c r="Q211" s="3">
        <v>821</v>
      </c>
      <c r="R211" s="3">
        <v>764</v>
      </c>
      <c r="S211" s="3"/>
      <c r="T211" s="3" t="s">
        <v>1740</v>
      </c>
      <c r="U211" s="3" t="s">
        <v>1741</v>
      </c>
      <c r="V211" s="3" t="s">
        <v>51</v>
      </c>
      <c r="W211" s="3" t="s">
        <v>52</v>
      </c>
      <c r="X211" s="3" t="b">
        <f>TRUE()</f>
        <v>1</v>
      </c>
      <c r="Y211" s="3">
        <v>10</v>
      </c>
      <c r="Z211" s="3" t="s">
        <v>448</v>
      </c>
      <c r="AA211" s="3"/>
      <c r="AB211" s="3" t="s">
        <v>55</v>
      </c>
      <c r="AC211" s="3" t="s">
        <v>55</v>
      </c>
      <c r="AD211" s="3">
        <v>3</v>
      </c>
      <c r="AE211" s="3">
        <v>2</v>
      </c>
      <c r="AF211" s="3" t="s">
        <v>68</v>
      </c>
      <c r="AG211" s="3"/>
      <c r="AH211" s="3"/>
      <c r="AI211" s="3" t="b">
        <f>FALSE()</f>
        <v>0</v>
      </c>
      <c r="AJ211" s="3" t="b">
        <f>FALSE()</f>
        <v>0</v>
      </c>
      <c r="AK211" s="3" t="s">
        <v>58</v>
      </c>
      <c r="AL211" s="3" t="s">
        <v>132</v>
      </c>
      <c r="AM211" s="3" t="s">
        <v>133</v>
      </c>
    </row>
    <row r="212" spans="1:39">
      <c r="A212" s="2" t="s">
        <v>1742</v>
      </c>
      <c r="B212" s="2" t="s">
        <v>1743</v>
      </c>
      <c r="C212" s="2" t="b">
        <f>FALSE()</f>
        <v>0</v>
      </c>
      <c r="D212" s="2"/>
      <c r="E212" s="2" t="s">
        <v>1530</v>
      </c>
      <c r="F212" s="2" t="s">
        <v>1561</v>
      </c>
      <c r="G212" s="2"/>
      <c r="H212" s="2" t="s">
        <v>1531</v>
      </c>
      <c r="I212" s="2" t="s">
        <v>1562</v>
      </c>
      <c r="J212" s="2"/>
      <c r="K212" s="2">
        <v>1</v>
      </c>
      <c r="L212" s="2" t="s">
        <v>1565</v>
      </c>
      <c r="M212" s="2" t="s">
        <v>1744</v>
      </c>
      <c r="N212" s="2"/>
      <c r="O212" s="2" t="s">
        <v>1696</v>
      </c>
      <c r="P212" s="2" t="b">
        <f>FALSE()</f>
        <v>0</v>
      </c>
      <c r="Q212" s="2">
        <v>766</v>
      </c>
      <c r="R212" s="2">
        <v>745</v>
      </c>
      <c r="S212" s="2"/>
      <c r="T212" s="2" t="s">
        <v>1745</v>
      </c>
      <c r="U212" s="2" t="s">
        <v>1746</v>
      </c>
      <c r="V212" s="2" t="s">
        <v>246</v>
      </c>
      <c r="W212" s="2" t="s">
        <v>52</v>
      </c>
      <c r="X212" s="2" t="b">
        <f>FALSE()</f>
        <v>0</v>
      </c>
      <c r="Y212" s="2"/>
      <c r="Z212" s="2"/>
      <c r="AA212" s="2"/>
      <c r="AB212" s="2" t="s">
        <v>187</v>
      </c>
      <c r="AC212" s="2" t="s">
        <v>187</v>
      </c>
      <c r="AD212" s="2">
        <v>1</v>
      </c>
      <c r="AE212" s="2">
        <v>0</v>
      </c>
      <c r="AF212" s="2" t="s">
        <v>188</v>
      </c>
      <c r="AG212" s="2"/>
      <c r="AH212" s="2"/>
      <c r="AI212" s="2" t="b">
        <f>FALSE()</f>
        <v>0</v>
      </c>
      <c r="AJ212" s="2" t="b">
        <f>FALSE()</f>
        <v>0</v>
      </c>
      <c r="AK212" s="2" t="s">
        <v>228</v>
      </c>
      <c r="AL212" s="2" t="s">
        <v>132</v>
      </c>
      <c r="AM212" s="2" t="s">
        <v>273</v>
      </c>
    </row>
    <row r="213" spans="1:39">
      <c r="A213" s="3" t="s">
        <v>1747</v>
      </c>
      <c r="B213" s="3" t="s">
        <v>1748</v>
      </c>
      <c r="C213" s="3" t="b">
        <f>FALSE()</f>
        <v>0</v>
      </c>
      <c r="D213" s="3"/>
      <c r="E213" s="3" t="s">
        <v>459</v>
      </c>
      <c r="F213" s="3" t="s">
        <v>1749</v>
      </c>
      <c r="G213" s="3"/>
      <c r="H213" s="3" t="s">
        <v>461</v>
      </c>
      <c r="I213" s="3" t="s">
        <v>1750</v>
      </c>
      <c r="J213" s="3"/>
      <c r="K213" s="3">
        <v>1</v>
      </c>
      <c r="L213" s="3" t="s">
        <v>1751</v>
      </c>
      <c r="M213" s="3" t="s">
        <v>1752</v>
      </c>
      <c r="N213" s="3" t="s">
        <v>1753</v>
      </c>
      <c r="O213" s="3" t="s">
        <v>1754</v>
      </c>
      <c r="P213" s="3" t="b">
        <f>TRUE()</f>
        <v>1</v>
      </c>
      <c r="Q213" s="3">
        <v>1052</v>
      </c>
      <c r="R213" s="3">
        <v>618</v>
      </c>
      <c r="S213" s="3">
        <v>405</v>
      </c>
      <c r="T213" s="3" t="s">
        <v>1755</v>
      </c>
      <c r="U213" s="3" t="s">
        <v>1756</v>
      </c>
      <c r="V213" s="3" t="s">
        <v>146</v>
      </c>
      <c r="W213" s="3" t="s">
        <v>52</v>
      </c>
      <c r="X213" s="3" t="b">
        <f>FALSE()</f>
        <v>0</v>
      </c>
      <c r="Y213" s="3">
        <v>72</v>
      </c>
      <c r="Z213" s="3" t="s">
        <v>147</v>
      </c>
      <c r="AA213" s="3">
        <v>7208</v>
      </c>
      <c r="AB213" s="3" t="s">
        <v>148</v>
      </c>
      <c r="AC213" s="3" t="s">
        <v>148</v>
      </c>
      <c r="AD213" s="3">
        <v>5</v>
      </c>
      <c r="AE213" s="3">
        <v>5</v>
      </c>
      <c r="AF213" s="3" t="s">
        <v>68</v>
      </c>
      <c r="AG213" s="3" t="b">
        <f>FALSE()</f>
        <v>0</v>
      </c>
      <c r="AH213" s="3"/>
      <c r="AI213" s="3" t="b">
        <f>FALSE()</f>
        <v>0</v>
      </c>
      <c r="AJ213" s="3" t="b">
        <f>FALSE()</f>
        <v>0</v>
      </c>
      <c r="AK213" s="3" t="s">
        <v>132</v>
      </c>
      <c r="AL213" s="3" t="s">
        <v>228</v>
      </c>
      <c r="AM213" s="3" t="s">
        <v>273</v>
      </c>
    </row>
    <row r="214" spans="1:39">
      <c r="A214" s="2" t="s">
        <v>1757</v>
      </c>
      <c r="B214" s="2" t="s">
        <v>1758</v>
      </c>
      <c r="C214" s="2" t="b">
        <f>FALSE()</f>
        <v>0</v>
      </c>
      <c r="D214" s="2"/>
      <c r="E214" s="2" t="s">
        <v>80</v>
      </c>
      <c r="F214" s="2" t="s">
        <v>993</v>
      </c>
      <c r="G214" s="2"/>
      <c r="H214" s="2" t="s">
        <v>82</v>
      </c>
      <c r="I214" s="2" t="s">
        <v>995</v>
      </c>
      <c r="J214" s="2"/>
      <c r="K214" s="2">
        <v>1</v>
      </c>
      <c r="L214" s="2" t="s">
        <v>1646</v>
      </c>
      <c r="M214" s="2" t="s">
        <v>1759</v>
      </c>
      <c r="N214" s="2"/>
      <c r="O214" s="2" t="s">
        <v>1760</v>
      </c>
      <c r="P214" s="2" t="b">
        <f>FALSE()</f>
        <v>0</v>
      </c>
      <c r="Q214" s="2">
        <v>613</v>
      </c>
      <c r="R214" s="2">
        <v>573</v>
      </c>
      <c r="S214" s="2"/>
      <c r="T214" s="2" t="s">
        <v>1761</v>
      </c>
      <c r="U214" s="2" t="s">
        <v>1762</v>
      </c>
      <c r="V214" s="2" t="s">
        <v>246</v>
      </c>
      <c r="W214" s="2" t="s">
        <v>52</v>
      </c>
      <c r="X214" s="2" t="b">
        <f>TRUE()</f>
        <v>1</v>
      </c>
      <c r="Y214" s="2">
        <v>10</v>
      </c>
      <c r="Z214" s="2" t="s">
        <v>448</v>
      </c>
      <c r="AA214" s="2"/>
      <c r="AB214" s="2" t="s">
        <v>1763</v>
      </c>
      <c r="AC214" s="2" t="s">
        <v>1764</v>
      </c>
      <c r="AD214" s="2">
        <v>4</v>
      </c>
      <c r="AE214" s="2">
        <v>2</v>
      </c>
      <c r="AF214" s="2" t="s">
        <v>68</v>
      </c>
      <c r="AG214" s="2"/>
      <c r="AH214" s="2"/>
      <c r="AI214" s="2" t="b">
        <f>FALSE()</f>
        <v>0</v>
      </c>
      <c r="AJ214" s="2" t="b">
        <f>FALSE()</f>
        <v>0</v>
      </c>
      <c r="AK214" s="2" t="s">
        <v>58</v>
      </c>
      <c r="AL214" s="2" t="s">
        <v>132</v>
      </c>
      <c r="AM214" s="2" t="s">
        <v>133</v>
      </c>
    </row>
    <row r="215" spans="1:39">
      <c r="A215" s="3" t="s">
        <v>1765</v>
      </c>
      <c r="B215" s="3" t="s">
        <v>1766</v>
      </c>
      <c r="C215" s="3" t="b">
        <f>FALSE()</f>
        <v>0</v>
      </c>
      <c r="D215" s="3"/>
      <c r="E215" s="3" t="s">
        <v>373</v>
      </c>
      <c r="F215" s="3" t="s">
        <v>222</v>
      </c>
      <c r="G215" s="3"/>
      <c r="H215" s="3" t="s">
        <v>374</v>
      </c>
      <c r="I215" s="3" t="s">
        <v>223</v>
      </c>
      <c r="J215" s="3"/>
      <c r="K215" s="3">
        <v>1</v>
      </c>
      <c r="L215" s="3" t="s">
        <v>1767</v>
      </c>
      <c r="M215" s="3" t="s">
        <v>1768</v>
      </c>
      <c r="N215" s="3"/>
      <c r="O215" s="3"/>
      <c r="P215" s="3" t="b">
        <f>FALSE()</f>
        <v>0</v>
      </c>
      <c r="Q215" s="3"/>
      <c r="R215" s="3">
        <v>582</v>
      </c>
      <c r="S215" s="3"/>
      <c r="T215" s="3" t="s">
        <v>1769</v>
      </c>
      <c r="U215" s="3" t="s">
        <v>1770</v>
      </c>
      <c r="V215" s="3" t="s">
        <v>128</v>
      </c>
      <c r="W215" s="3" t="s">
        <v>52</v>
      </c>
      <c r="X215" s="3" t="b">
        <f>FALSE()</f>
        <v>0</v>
      </c>
      <c r="Y215" s="3">
        <v>72</v>
      </c>
      <c r="Z215" s="3" t="s">
        <v>147</v>
      </c>
      <c r="AA215" s="3">
        <v>7208</v>
      </c>
      <c r="AB215" s="3" t="s">
        <v>130</v>
      </c>
      <c r="AC215" s="3" t="s">
        <v>131</v>
      </c>
      <c r="AD215" s="3">
        <v>12</v>
      </c>
      <c r="AE215" s="3">
        <v>8</v>
      </c>
      <c r="AF215" s="3" t="s">
        <v>68</v>
      </c>
      <c r="AG215" s="3"/>
      <c r="AH215" s="3"/>
      <c r="AI215" s="3" t="b">
        <f>FALSE()</f>
        <v>0</v>
      </c>
      <c r="AJ215" s="3" t="b">
        <f>FALSE()</f>
        <v>0</v>
      </c>
      <c r="AK215" s="3" t="s">
        <v>58</v>
      </c>
      <c r="AL215" s="3" t="s">
        <v>228</v>
      </c>
      <c r="AM215" s="3" t="s">
        <v>133</v>
      </c>
    </row>
    <row r="216" spans="1:39">
      <c r="A216" s="2" t="s">
        <v>1771</v>
      </c>
      <c r="B216" s="2" t="s">
        <v>1772</v>
      </c>
      <c r="C216" s="2" t="b">
        <f>FALSE()</f>
        <v>0</v>
      </c>
      <c r="D216" s="2"/>
      <c r="E216" s="2" t="s">
        <v>459</v>
      </c>
      <c r="F216" s="2" t="s">
        <v>80</v>
      </c>
      <c r="G216" s="2"/>
      <c r="H216" s="2" t="s">
        <v>461</v>
      </c>
      <c r="I216" s="2" t="s">
        <v>82</v>
      </c>
      <c r="J216" s="2"/>
      <c r="K216" s="2">
        <v>1</v>
      </c>
      <c r="L216" s="2" t="s">
        <v>1773</v>
      </c>
      <c r="M216" s="2" t="s">
        <v>1774</v>
      </c>
      <c r="N216" s="2"/>
      <c r="O216" s="2"/>
      <c r="P216" s="2" t="b">
        <f>FALSE()</f>
        <v>0</v>
      </c>
      <c r="Q216" s="2"/>
      <c r="R216" s="2">
        <v>547</v>
      </c>
      <c r="S216" s="2"/>
      <c r="T216" s="2" t="s">
        <v>1775</v>
      </c>
      <c r="U216" s="2" t="s">
        <v>1776</v>
      </c>
      <c r="V216" s="2" t="s">
        <v>207</v>
      </c>
      <c r="W216" s="2" t="s">
        <v>52</v>
      </c>
      <c r="X216" s="2" t="b">
        <f>FALSE()</f>
        <v>0</v>
      </c>
      <c r="Y216" s="2">
        <v>73</v>
      </c>
      <c r="Z216" s="2" t="s">
        <v>509</v>
      </c>
      <c r="AA216" s="2">
        <v>7306</v>
      </c>
      <c r="AB216" s="2" t="s">
        <v>553</v>
      </c>
      <c r="AC216" s="2" t="s">
        <v>90</v>
      </c>
      <c r="AD216" s="2">
        <v>11</v>
      </c>
      <c r="AE216" s="2">
        <v>6</v>
      </c>
      <c r="AF216" s="2" t="s">
        <v>68</v>
      </c>
      <c r="AG216" s="2"/>
      <c r="AH216" s="2"/>
      <c r="AI216" s="2" t="b">
        <f>FALSE()</f>
        <v>0</v>
      </c>
      <c r="AJ216" s="2" t="b">
        <f>FALSE()</f>
        <v>0</v>
      </c>
      <c r="AK216" s="2" t="s">
        <v>132</v>
      </c>
      <c r="AL216" s="2" t="s">
        <v>58</v>
      </c>
      <c r="AM216" s="2" t="s">
        <v>229</v>
      </c>
    </row>
    <row r="217" spans="1:39">
      <c r="A217" s="3" t="s">
        <v>1777</v>
      </c>
      <c r="B217" s="3" t="s">
        <v>1778</v>
      </c>
      <c r="C217" s="3" t="b">
        <f>FALSE()</f>
        <v>0</v>
      </c>
      <c r="D217" s="3"/>
      <c r="E217" s="3" t="s">
        <v>166</v>
      </c>
      <c r="F217" s="3" t="s">
        <v>564</v>
      </c>
      <c r="G217" s="3"/>
      <c r="H217" s="3" t="s">
        <v>167</v>
      </c>
      <c r="I217" s="3" t="s">
        <v>565</v>
      </c>
      <c r="J217" s="3"/>
      <c r="K217" s="3">
        <v>1</v>
      </c>
      <c r="L217" s="3" t="s">
        <v>1774</v>
      </c>
      <c r="M217" s="3" t="s">
        <v>1779</v>
      </c>
      <c r="N217" s="3"/>
      <c r="O217" s="3" t="s">
        <v>1780</v>
      </c>
      <c r="P217" s="3" t="b">
        <f>FALSE()</f>
        <v>0</v>
      </c>
      <c r="Q217" s="3">
        <v>1260</v>
      </c>
      <c r="R217" s="3">
        <v>1212</v>
      </c>
      <c r="S217" s="3"/>
      <c r="T217" s="3" t="s">
        <v>1781</v>
      </c>
      <c r="U217" s="3" t="s">
        <v>1782</v>
      </c>
      <c r="V217" s="3" t="s">
        <v>369</v>
      </c>
      <c r="W217" s="3" t="s">
        <v>52</v>
      </c>
      <c r="X217" s="3" t="b">
        <f>TRUE()</f>
        <v>1</v>
      </c>
      <c r="Y217" s="3">
        <v>8</v>
      </c>
      <c r="Z217" s="3" t="s">
        <v>1783</v>
      </c>
      <c r="AA217" s="3">
        <v>804</v>
      </c>
      <c r="AB217" s="3" t="s">
        <v>798</v>
      </c>
      <c r="AC217" s="3" t="s">
        <v>363</v>
      </c>
      <c r="AD217" s="3">
        <v>10</v>
      </c>
      <c r="AE217" s="3">
        <v>5</v>
      </c>
      <c r="AF217" s="3" t="s">
        <v>56</v>
      </c>
      <c r="AG217" s="3"/>
      <c r="AH217" s="3"/>
      <c r="AI217" s="3" t="b">
        <f>FALSE()</f>
        <v>0</v>
      </c>
      <c r="AJ217" s="3" t="b">
        <f>FALSE()</f>
        <v>0</v>
      </c>
      <c r="AK217" s="3" t="s">
        <v>132</v>
      </c>
      <c r="AL217" s="3" t="s">
        <v>132</v>
      </c>
      <c r="AM217" s="3" t="s">
        <v>273</v>
      </c>
    </row>
    <row r="218" spans="1:39">
      <c r="A218" s="2" t="s">
        <v>1784</v>
      </c>
      <c r="B218" s="2" t="s">
        <v>1785</v>
      </c>
      <c r="C218" s="2" t="b">
        <f>FALSE()</f>
        <v>0</v>
      </c>
      <c r="D218" s="2"/>
      <c r="E218" s="2" t="s">
        <v>872</v>
      </c>
      <c r="F218" s="2" t="s">
        <v>151</v>
      </c>
      <c r="G218" s="2"/>
      <c r="H218" s="2" t="s">
        <v>873</v>
      </c>
      <c r="I218" s="2" t="s">
        <v>152</v>
      </c>
      <c r="J218" s="2"/>
      <c r="K218" s="2">
        <v>1</v>
      </c>
      <c r="L218" s="2" t="s">
        <v>1394</v>
      </c>
      <c r="M218" s="2" t="s">
        <v>1786</v>
      </c>
      <c r="N218" s="2"/>
      <c r="O218" s="2" t="s">
        <v>1787</v>
      </c>
      <c r="P218" s="2" t="b">
        <f>FALSE()</f>
        <v>0</v>
      </c>
      <c r="Q218" s="2">
        <v>640</v>
      </c>
      <c r="R218" s="2">
        <v>586</v>
      </c>
      <c r="S218" s="2"/>
      <c r="T218" s="2" t="s">
        <v>1788</v>
      </c>
      <c r="U218" s="2" t="s">
        <v>1789</v>
      </c>
      <c r="V218" s="2" t="s">
        <v>146</v>
      </c>
      <c r="W218" s="2" t="s">
        <v>52</v>
      </c>
      <c r="X218" s="2" t="b">
        <f>FALSE()</f>
        <v>0</v>
      </c>
      <c r="Y218" s="2">
        <v>48</v>
      </c>
      <c r="Z218" s="2" t="s">
        <v>1729</v>
      </c>
      <c r="AA218" s="2">
        <v>4802</v>
      </c>
      <c r="AB218" s="2" t="s">
        <v>148</v>
      </c>
      <c r="AC218" s="2" t="s">
        <v>148</v>
      </c>
      <c r="AD218" s="2">
        <v>3</v>
      </c>
      <c r="AE218" s="2">
        <v>3</v>
      </c>
      <c r="AF218" s="2" t="s">
        <v>68</v>
      </c>
      <c r="AG218" s="2"/>
      <c r="AH218" s="2"/>
      <c r="AI218" s="2" t="b">
        <f>FALSE()</f>
        <v>0</v>
      </c>
      <c r="AJ218" s="2" t="b">
        <f>FALSE()</f>
        <v>0</v>
      </c>
      <c r="AK218" s="2" t="s">
        <v>228</v>
      </c>
      <c r="AL218" s="2" t="s">
        <v>58</v>
      </c>
      <c r="AM218" s="2" t="s">
        <v>229</v>
      </c>
    </row>
    <row r="219" spans="1:39">
      <c r="A219" s="3" t="s">
        <v>1790</v>
      </c>
      <c r="B219" s="3" t="s">
        <v>1791</v>
      </c>
      <c r="C219" s="3" t="b">
        <f>FALSE()</f>
        <v>0</v>
      </c>
      <c r="D219" s="3"/>
      <c r="E219" s="3" t="s">
        <v>42</v>
      </c>
      <c r="F219" s="3" t="s">
        <v>80</v>
      </c>
      <c r="G219" s="3"/>
      <c r="H219" s="3" t="s">
        <v>44</v>
      </c>
      <c r="I219" s="3" t="s">
        <v>82</v>
      </c>
      <c r="J219" s="3"/>
      <c r="K219" s="3">
        <v>1</v>
      </c>
      <c r="L219" s="3" t="s">
        <v>1587</v>
      </c>
      <c r="M219" s="3" t="s">
        <v>1792</v>
      </c>
      <c r="N219" s="3"/>
      <c r="O219" s="3"/>
      <c r="P219" s="3" t="b">
        <f>FALSE()</f>
        <v>0</v>
      </c>
      <c r="Q219" s="3"/>
      <c r="R219" s="3">
        <v>868</v>
      </c>
      <c r="S219" s="3"/>
      <c r="T219" s="3" t="s">
        <v>759</v>
      </c>
      <c r="U219" s="3" t="s">
        <v>1793</v>
      </c>
      <c r="V219" s="3" t="s">
        <v>207</v>
      </c>
      <c r="W219" s="3" t="s">
        <v>52</v>
      </c>
      <c r="X219" s="3" t="b">
        <f>FALSE()</f>
        <v>0</v>
      </c>
      <c r="Y219" s="3">
        <v>44</v>
      </c>
      <c r="Z219" s="3" t="s">
        <v>1794</v>
      </c>
      <c r="AA219" s="3">
        <v>4407</v>
      </c>
      <c r="AB219" s="3" t="s">
        <v>553</v>
      </c>
      <c r="AC219" s="3" t="s">
        <v>90</v>
      </c>
      <c r="AD219" s="3">
        <v>8</v>
      </c>
      <c r="AE219" s="3">
        <v>6</v>
      </c>
      <c r="AF219" s="3" t="s">
        <v>56</v>
      </c>
      <c r="AG219" s="3"/>
      <c r="AH219" s="3"/>
      <c r="AI219" s="3" t="b">
        <f>FALSE()</f>
        <v>0</v>
      </c>
      <c r="AJ219" s="3" t="b">
        <f>FALSE()</f>
        <v>0</v>
      </c>
      <c r="AK219" s="3" t="s">
        <v>58</v>
      </c>
      <c r="AL219" s="3" t="s">
        <v>58</v>
      </c>
      <c r="AM219" s="3" t="s">
        <v>59</v>
      </c>
    </row>
    <row r="220" spans="1:39">
      <c r="A220" s="2" t="s">
        <v>1795</v>
      </c>
      <c r="B220" s="2" t="s">
        <v>1796</v>
      </c>
      <c r="C220" s="2" t="b">
        <f>FALSE()</f>
        <v>0</v>
      </c>
      <c r="D220" s="2"/>
      <c r="E220" s="2" t="s">
        <v>42</v>
      </c>
      <c r="F220" s="2" t="s">
        <v>80</v>
      </c>
      <c r="G220" s="2"/>
      <c r="H220" s="2" t="s">
        <v>44</v>
      </c>
      <c r="I220" s="2" t="s">
        <v>82</v>
      </c>
      <c r="J220" s="2"/>
      <c r="K220" s="2">
        <v>1</v>
      </c>
      <c r="L220" s="2" t="s">
        <v>1587</v>
      </c>
      <c r="M220" s="2" t="s">
        <v>1797</v>
      </c>
      <c r="N220" s="2"/>
      <c r="O220" s="2"/>
      <c r="P220" s="2" t="b">
        <f>FALSE()</f>
        <v>0</v>
      </c>
      <c r="Q220" s="2"/>
      <c r="R220" s="2">
        <v>365</v>
      </c>
      <c r="S220" s="2"/>
      <c r="T220" s="2" t="s">
        <v>654</v>
      </c>
      <c r="U220" s="2" t="s">
        <v>1798</v>
      </c>
      <c r="V220" s="2" t="s">
        <v>146</v>
      </c>
      <c r="W220" s="2" t="s">
        <v>52</v>
      </c>
      <c r="X220" s="2" t="b">
        <f>FALSE()</f>
        <v>0</v>
      </c>
      <c r="Y220" s="2">
        <v>44</v>
      </c>
      <c r="Z220" s="2" t="s">
        <v>1794</v>
      </c>
      <c r="AA220" s="2">
        <v>4407</v>
      </c>
      <c r="AB220" s="2" t="s">
        <v>806</v>
      </c>
      <c r="AC220" s="2" t="s">
        <v>148</v>
      </c>
      <c r="AD220" s="2">
        <v>4</v>
      </c>
      <c r="AE220" s="2">
        <v>1</v>
      </c>
      <c r="AF220" s="2" t="s">
        <v>56</v>
      </c>
      <c r="AG220" s="2"/>
      <c r="AH220" s="2"/>
      <c r="AI220" s="2" t="b">
        <f>FALSE()</f>
        <v>0</v>
      </c>
      <c r="AJ220" s="2" t="b">
        <f>FALSE()</f>
        <v>0</v>
      </c>
      <c r="AK220" s="2" t="s">
        <v>58</v>
      </c>
      <c r="AL220" s="2" t="s">
        <v>58</v>
      </c>
      <c r="AM220" s="2" t="s">
        <v>59</v>
      </c>
    </row>
    <row r="221" spans="1:39">
      <c r="A221" s="3" t="s">
        <v>1799</v>
      </c>
      <c r="B221" s="3" t="s">
        <v>1800</v>
      </c>
      <c r="C221" s="3" t="b">
        <f>FALSE()</f>
        <v>0</v>
      </c>
      <c r="D221" s="3"/>
      <c r="E221" s="3" t="s">
        <v>1801</v>
      </c>
      <c r="F221" s="3" t="s">
        <v>389</v>
      </c>
      <c r="G221" s="3"/>
      <c r="H221" s="3" t="s">
        <v>1802</v>
      </c>
      <c r="I221" s="3" t="s">
        <v>390</v>
      </c>
      <c r="J221" s="3"/>
      <c r="K221" s="3">
        <v>1</v>
      </c>
      <c r="L221" s="3" t="s">
        <v>906</v>
      </c>
      <c r="M221" s="3" t="s">
        <v>1803</v>
      </c>
      <c r="N221" s="3"/>
      <c r="O221" s="3"/>
      <c r="P221" s="3" t="b">
        <f>FALSE()</f>
        <v>0</v>
      </c>
      <c r="Q221" s="3"/>
      <c r="R221" s="3">
        <v>966</v>
      </c>
      <c r="S221" s="3"/>
      <c r="T221" s="3" t="s">
        <v>1804</v>
      </c>
      <c r="U221" s="3" t="s">
        <v>1805</v>
      </c>
      <c r="V221" s="3" t="s">
        <v>146</v>
      </c>
      <c r="W221" s="3" t="s">
        <v>52</v>
      </c>
      <c r="X221" s="3" t="b">
        <f>FALSE()</f>
        <v>0</v>
      </c>
      <c r="Y221" s="3">
        <v>39</v>
      </c>
      <c r="Z221" s="3" t="s">
        <v>1177</v>
      </c>
      <c r="AA221" s="3">
        <v>3920</v>
      </c>
      <c r="AB221" s="3" t="s">
        <v>806</v>
      </c>
      <c r="AC221" s="3" t="s">
        <v>148</v>
      </c>
      <c r="AD221" s="3">
        <v>14</v>
      </c>
      <c r="AE221" s="3">
        <v>10</v>
      </c>
      <c r="AF221" s="3" t="s">
        <v>68</v>
      </c>
      <c r="AG221" s="3"/>
      <c r="AH221" s="3"/>
      <c r="AI221" s="3" t="b">
        <f>FALSE()</f>
        <v>0</v>
      </c>
      <c r="AJ221" s="3" t="b">
        <f>FALSE()</f>
        <v>0</v>
      </c>
      <c r="AK221" s="3" t="s">
        <v>58</v>
      </c>
      <c r="AL221" s="3" t="s">
        <v>228</v>
      </c>
      <c r="AM221" s="3" t="s">
        <v>133</v>
      </c>
    </row>
    <row r="222" spans="1:39">
      <c r="A222" s="2" t="s">
        <v>1806</v>
      </c>
      <c r="B222" s="2" t="s">
        <v>1807</v>
      </c>
      <c r="C222" s="2" t="b">
        <f>FALSE()</f>
        <v>0</v>
      </c>
      <c r="D222" s="2"/>
      <c r="E222" s="2" t="s">
        <v>284</v>
      </c>
      <c r="F222" s="2" t="s">
        <v>80</v>
      </c>
      <c r="G222" s="2"/>
      <c r="H222" s="2" t="s">
        <v>286</v>
      </c>
      <c r="I222" s="2" t="s">
        <v>82</v>
      </c>
      <c r="J222" s="2"/>
      <c r="K222" s="2">
        <v>1</v>
      </c>
      <c r="L222" s="2" t="s">
        <v>906</v>
      </c>
      <c r="M222" s="2" t="s">
        <v>1808</v>
      </c>
      <c r="N222" s="2"/>
      <c r="O222" s="2"/>
      <c r="P222" s="2" t="b">
        <f>FALSE()</f>
        <v>0</v>
      </c>
      <c r="Q222" s="2"/>
      <c r="R222" s="2">
        <v>969</v>
      </c>
      <c r="S222" s="2"/>
      <c r="T222" s="2" t="s">
        <v>1809</v>
      </c>
      <c r="U222" s="2" t="s">
        <v>1810</v>
      </c>
      <c r="V222" s="2" t="s">
        <v>146</v>
      </c>
      <c r="W222" s="2" t="s">
        <v>52</v>
      </c>
      <c r="X222" s="2" t="b">
        <f>FALSE()</f>
        <v>0</v>
      </c>
      <c r="Y222" s="2">
        <v>72</v>
      </c>
      <c r="Z222" s="2" t="s">
        <v>147</v>
      </c>
      <c r="AA222" s="2"/>
      <c r="AB222" s="2" t="s">
        <v>1316</v>
      </c>
      <c r="AC222" s="2" t="s">
        <v>148</v>
      </c>
      <c r="AD222" s="2">
        <v>4</v>
      </c>
      <c r="AE222" s="2">
        <v>4</v>
      </c>
      <c r="AF222" s="2" t="s">
        <v>68</v>
      </c>
      <c r="AG222" s="2"/>
      <c r="AH222" s="2"/>
      <c r="AI222" s="2" t="b">
        <f>FALSE()</f>
        <v>0</v>
      </c>
      <c r="AJ222" s="2" t="b">
        <f>FALSE()</f>
        <v>0</v>
      </c>
      <c r="AK222" s="2" t="s">
        <v>58</v>
      </c>
      <c r="AL222" s="2" t="s">
        <v>58</v>
      </c>
      <c r="AM222" s="2" t="s">
        <v>59</v>
      </c>
    </row>
    <row r="223" spans="1:39">
      <c r="A223" s="3" t="s">
        <v>1811</v>
      </c>
      <c r="B223" s="3" t="s">
        <v>1812</v>
      </c>
      <c r="C223" s="3" t="b">
        <f>FALSE()</f>
        <v>0</v>
      </c>
      <c r="D223" s="3"/>
      <c r="E223" s="3" t="s">
        <v>1813</v>
      </c>
      <c r="F223" s="3" t="s">
        <v>872</v>
      </c>
      <c r="G223" s="3"/>
      <c r="H223" s="3" t="s">
        <v>1814</v>
      </c>
      <c r="I223" s="3" t="s">
        <v>873</v>
      </c>
      <c r="J223" s="3"/>
      <c r="K223" s="3">
        <v>3</v>
      </c>
      <c r="L223" s="3" t="s">
        <v>1815</v>
      </c>
      <c r="M223" s="3" t="s">
        <v>1816</v>
      </c>
      <c r="N223" s="3"/>
      <c r="O223" s="3" t="s">
        <v>122</v>
      </c>
      <c r="P223" s="3" t="b">
        <f>FALSE()</f>
        <v>0</v>
      </c>
      <c r="Q223" s="3">
        <v>406</v>
      </c>
      <c r="R223" s="3">
        <v>385</v>
      </c>
      <c r="S223" s="3"/>
      <c r="T223" s="3" t="s">
        <v>1817</v>
      </c>
      <c r="U223" s="3" t="s">
        <v>1818</v>
      </c>
      <c r="V223" s="3" t="s">
        <v>254</v>
      </c>
      <c r="W223" s="3" t="s">
        <v>52</v>
      </c>
      <c r="X223" s="3" t="b">
        <f>FALSE()</f>
        <v>0</v>
      </c>
      <c r="Y223" s="3">
        <v>87</v>
      </c>
      <c r="Z223" s="3" t="s">
        <v>218</v>
      </c>
      <c r="AA223" s="3">
        <v>8703</v>
      </c>
      <c r="AB223" s="3" t="s">
        <v>1819</v>
      </c>
      <c r="AC223" s="3" t="s">
        <v>1481</v>
      </c>
      <c r="AD223" s="3">
        <v>7</v>
      </c>
      <c r="AE223" s="3">
        <v>4</v>
      </c>
      <c r="AF223" s="3" t="s">
        <v>68</v>
      </c>
      <c r="AG223" s="3"/>
      <c r="AH223" s="3"/>
      <c r="AI223" s="3" t="b">
        <f>FALSE()</f>
        <v>0</v>
      </c>
      <c r="AJ223" s="3" t="b">
        <f>FALSE()</f>
        <v>0</v>
      </c>
      <c r="AK223" s="3" t="s">
        <v>58</v>
      </c>
      <c r="AL223" s="3" t="s">
        <v>228</v>
      </c>
      <c r="AM223" s="3" t="s">
        <v>133</v>
      </c>
    </row>
    <row r="224" spans="1:39">
      <c r="A224" s="2" t="s">
        <v>1820</v>
      </c>
      <c r="B224" s="2" t="s">
        <v>1821</v>
      </c>
      <c r="C224" s="2" t="b">
        <f>FALSE()</f>
        <v>0</v>
      </c>
      <c r="D224" s="2"/>
      <c r="E224" s="2" t="s">
        <v>80</v>
      </c>
      <c r="F224" s="2" t="s">
        <v>222</v>
      </c>
      <c r="G224" s="2"/>
      <c r="H224" s="2" t="s">
        <v>82</v>
      </c>
      <c r="I224" s="2" t="s">
        <v>223</v>
      </c>
      <c r="J224" s="2"/>
      <c r="K224" s="2">
        <v>1</v>
      </c>
      <c r="L224" s="2" t="s">
        <v>906</v>
      </c>
      <c r="M224" s="2" t="s">
        <v>1822</v>
      </c>
      <c r="N224" s="2"/>
      <c r="O224" s="2"/>
      <c r="P224" s="2" t="b">
        <f>FALSE()</f>
        <v>0</v>
      </c>
      <c r="Q224" s="2"/>
      <c r="R224" s="2">
        <v>521</v>
      </c>
      <c r="S224" s="2"/>
      <c r="T224" s="2" t="s">
        <v>1823</v>
      </c>
      <c r="U224" s="2" t="s">
        <v>1824</v>
      </c>
      <c r="V224" s="2" t="s">
        <v>51</v>
      </c>
      <c r="W224" s="2" t="s">
        <v>52</v>
      </c>
      <c r="X224" s="2" t="b">
        <f>FALSE()</f>
        <v>0</v>
      </c>
      <c r="Y224" s="2"/>
      <c r="Z224" s="2"/>
      <c r="AA224" s="2"/>
      <c r="AB224" s="2" t="s">
        <v>90</v>
      </c>
      <c r="AC224" s="2" t="s">
        <v>90</v>
      </c>
      <c r="AD224" s="2">
        <v>5</v>
      </c>
      <c r="AE224" s="2">
        <v>5</v>
      </c>
      <c r="AF224" s="2" t="s">
        <v>68</v>
      </c>
      <c r="AG224" s="2"/>
      <c r="AH224" s="2"/>
      <c r="AI224" s="2" t="b">
        <f>FALSE()</f>
        <v>0</v>
      </c>
      <c r="AJ224" s="2" t="b">
        <f>FALSE()</f>
        <v>0</v>
      </c>
      <c r="AK224" s="2" t="s">
        <v>58</v>
      </c>
      <c r="AL224" s="2" t="s">
        <v>228</v>
      </c>
      <c r="AM224" s="2" t="s">
        <v>133</v>
      </c>
    </row>
    <row r="225" spans="1:39">
      <c r="A225" s="3" t="s">
        <v>1825</v>
      </c>
      <c r="B225" s="3" t="s">
        <v>1826</v>
      </c>
      <c r="C225" s="3" t="b">
        <f>FALSE()</f>
        <v>0</v>
      </c>
      <c r="D225" s="3"/>
      <c r="E225" s="3" t="s">
        <v>993</v>
      </c>
      <c r="F225" s="3" t="s">
        <v>80</v>
      </c>
      <c r="G225" s="3"/>
      <c r="H225" s="3" t="s">
        <v>995</v>
      </c>
      <c r="I225" s="3" t="s">
        <v>82</v>
      </c>
      <c r="J225" s="3"/>
      <c r="K225" s="3">
        <v>1</v>
      </c>
      <c r="L225" s="3" t="s">
        <v>1827</v>
      </c>
      <c r="M225" s="3" t="s">
        <v>1828</v>
      </c>
      <c r="N225" s="3"/>
      <c r="O225" s="3"/>
      <c r="P225" s="3" t="b">
        <f>FALSE()</f>
        <v>0</v>
      </c>
      <c r="Q225" s="3"/>
      <c r="R225" s="3">
        <v>596</v>
      </c>
      <c r="S225" s="3"/>
      <c r="T225" s="3" t="s">
        <v>1829</v>
      </c>
      <c r="U225" s="3" t="s">
        <v>1830</v>
      </c>
      <c r="V225" s="3" t="s">
        <v>217</v>
      </c>
      <c r="W225" s="3" t="s">
        <v>52</v>
      </c>
      <c r="X225" s="3" t="b">
        <f>FALSE()</f>
        <v>0</v>
      </c>
      <c r="Y225" s="3"/>
      <c r="Z225" s="3"/>
      <c r="AA225" s="3"/>
      <c r="AB225" s="3" t="s">
        <v>247</v>
      </c>
      <c r="AC225" s="3" t="s">
        <v>187</v>
      </c>
      <c r="AD225" s="3">
        <v>3</v>
      </c>
      <c r="AE225" s="3">
        <v>2</v>
      </c>
      <c r="AF225" s="3" t="s">
        <v>68</v>
      </c>
      <c r="AG225" s="3"/>
      <c r="AH225" s="3"/>
      <c r="AI225" s="3" t="b">
        <f>FALSE()</f>
        <v>0</v>
      </c>
      <c r="AJ225" s="3" t="b">
        <f>FALSE()</f>
        <v>0</v>
      </c>
      <c r="AK225" s="3" t="s">
        <v>132</v>
      </c>
      <c r="AL225" s="3" t="s">
        <v>58</v>
      </c>
      <c r="AM225" s="3" t="s">
        <v>229</v>
      </c>
    </row>
    <row r="226" spans="1:39">
      <c r="A226" s="2" t="s">
        <v>1831</v>
      </c>
      <c r="B226" s="2" t="s">
        <v>1832</v>
      </c>
      <c r="C226" s="2" t="b">
        <f>FALSE()</f>
        <v>0</v>
      </c>
      <c r="D226" s="2"/>
      <c r="E226" s="2" t="s">
        <v>1833</v>
      </c>
      <c r="F226" s="2" t="s">
        <v>80</v>
      </c>
      <c r="G226" s="2"/>
      <c r="H226" s="2" t="s">
        <v>1834</v>
      </c>
      <c r="I226" s="2" t="s">
        <v>82</v>
      </c>
      <c r="J226" s="2"/>
      <c r="K226" s="2">
        <v>4</v>
      </c>
      <c r="L226" s="2" t="s">
        <v>1835</v>
      </c>
      <c r="M226" s="2" t="s">
        <v>1836</v>
      </c>
      <c r="N226" s="2"/>
      <c r="O226" s="2"/>
      <c r="P226" s="2" t="b">
        <f>FALSE()</f>
        <v>0</v>
      </c>
      <c r="Q226" s="2"/>
      <c r="R226" s="2">
        <v>1479</v>
      </c>
      <c r="S226" s="2"/>
      <c r="T226" s="2" t="s">
        <v>1837</v>
      </c>
      <c r="U226" s="2" t="s">
        <v>1838</v>
      </c>
      <c r="V226" s="2" t="s">
        <v>254</v>
      </c>
      <c r="W226" s="2" t="s">
        <v>52</v>
      </c>
      <c r="X226" s="2" t="b">
        <f>FALSE()</f>
        <v>0</v>
      </c>
      <c r="Y226" s="2">
        <v>76</v>
      </c>
      <c r="Z226" s="2" t="s">
        <v>1839</v>
      </c>
      <c r="AA226" s="2"/>
      <c r="AB226" s="2" t="s">
        <v>626</v>
      </c>
      <c r="AC226" s="2" t="s">
        <v>187</v>
      </c>
      <c r="AD226" s="2">
        <v>4</v>
      </c>
      <c r="AE226" s="2">
        <v>3</v>
      </c>
      <c r="AF226" s="2" t="s">
        <v>68</v>
      </c>
      <c r="AG226" s="2"/>
      <c r="AH226" s="2"/>
      <c r="AI226" s="2" t="b">
        <f>FALSE()</f>
        <v>0</v>
      </c>
      <c r="AJ226" s="2" t="b">
        <f>FALSE()</f>
        <v>0</v>
      </c>
      <c r="AK226" s="2" t="s">
        <v>132</v>
      </c>
      <c r="AL226" s="2" t="s">
        <v>58</v>
      </c>
      <c r="AM226" s="2" t="s">
        <v>229</v>
      </c>
    </row>
    <row r="227" spans="1:39">
      <c r="A227" s="3" t="s">
        <v>1840</v>
      </c>
      <c r="B227" s="3" t="s">
        <v>1841</v>
      </c>
      <c r="C227" s="3" t="b">
        <f>FALSE()</f>
        <v>0</v>
      </c>
      <c r="D227" s="3"/>
      <c r="E227" s="3" t="s">
        <v>1842</v>
      </c>
      <c r="F227" s="3" t="s">
        <v>80</v>
      </c>
      <c r="G227" s="3"/>
      <c r="H227" s="3" t="s">
        <v>1843</v>
      </c>
      <c r="I227" s="3" t="s">
        <v>82</v>
      </c>
      <c r="J227" s="3"/>
      <c r="K227" s="3">
        <v>1</v>
      </c>
      <c r="L227" s="3" t="s">
        <v>1844</v>
      </c>
      <c r="M227" s="3" t="s">
        <v>1845</v>
      </c>
      <c r="N227" s="3"/>
      <c r="O227" s="3" t="s">
        <v>1846</v>
      </c>
      <c r="P227" s="3" t="b">
        <f>FALSE()</f>
        <v>0</v>
      </c>
      <c r="Q227" s="3">
        <v>1675</v>
      </c>
      <c r="R227" s="3">
        <v>1231</v>
      </c>
      <c r="S227" s="3"/>
      <c r="T227" s="3" t="s">
        <v>1847</v>
      </c>
      <c r="U227" s="3" t="s">
        <v>1848</v>
      </c>
      <c r="V227" s="3" t="s">
        <v>128</v>
      </c>
      <c r="W227" s="3" t="s">
        <v>52</v>
      </c>
      <c r="X227" s="3" t="b">
        <f>FALSE()</f>
        <v>0</v>
      </c>
      <c r="Y227" s="3">
        <v>84</v>
      </c>
      <c r="Z227" s="3" t="s">
        <v>1849</v>
      </c>
      <c r="AA227" s="3">
        <v>8450</v>
      </c>
      <c r="AB227" s="3" t="s">
        <v>130</v>
      </c>
      <c r="AC227" s="3" t="s">
        <v>131</v>
      </c>
      <c r="AD227" s="3">
        <v>12</v>
      </c>
      <c r="AE227" s="3">
        <v>8</v>
      </c>
      <c r="AF227" s="3" t="s">
        <v>68</v>
      </c>
      <c r="AG227" s="3"/>
      <c r="AH227" s="3"/>
      <c r="AI227" s="3" t="b">
        <f>FALSE()</f>
        <v>0</v>
      </c>
      <c r="AJ227" s="3" t="b">
        <f>FALSE()</f>
        <v>0</v>
      </c>
      <c r="AK227" s="3" t="s">
        <v>900</v>
      </c>
      <c r="AL227" s="3" t="s">
        <v>58</v>
      </c>
      <c r="AM227" s="3"/>
    </row>
    <row r="228" spans="1:39">
      <c r="A228" s="2" t="s">
        <v>1850</v>
      </c>
      <c r="B228" s="2" t="s">
        <v>1851</v>
      </c>
      <c r="C228" s="2" t="b">
        <f>FALSE()</f>
        <v>0</v>
      </c>
      <c r="D228" s="2"/>
      <c r="E228" s="2" t="s">
        <v>373</v>
      </c>
      <c r="F228" s="2" t="s">
        <v>284</v>
      </c>
      <c r="G228" s="2"/>
      <c r="H228" s="2" t="s">
        <v>374</v>
      </c>
      <c r="I228" s="2" t="s">
        <v>286</v>
      </c>
      <c r="J228" s="2"/>
      <c r="K228" s="2">
        <v>1</v>
      </c>
      <c r="L228" s="2" t="s">
        <v>1852</v>
      </c>
      <c r="M228" s="2" t="s">
        <v>1853</v>
      </c>
      <c r="N228" s="2"/>
      <c r="O228" s="2"/>
      <c r="P228" s="2" t="b">
        <f>FALSE()</f>
        <v>0</v>
      </c>
      <c r="Q228" s="2"/>
      <c r="R228" s="2">
        <v>763</v>
      </c>
      <c r="S228" s="2"/>
      <c r="T228" s="2" t="s">
        <v>1854</v>
      </c>
      <c r="U228" s="2" t="s">
        <v>1855</v>
      </c>
      <c r="V228" s="2" t="s">
        <v>146</v>
      </c>
      <c r="W228" s="2" t="s">
        <v>52</v>
      </c>
      <c r="X228" s="2" t="b">
        <f>FALSE()</f>
        <v>0</v>
      </c>
      <c r="Y228" s="2">
        <v>72</v>
      </c>
      <c r="Z228" s="2" t="s">
        <v>147</v>
      </c>
      <c r="AA228" s="2">
        <v>7222</v>
      </c>
      <c r="AB228" s="2" t="s">
        <v>148</v>
      </c>
      <c r="AC228" s="2" t="s">
        <v>148</v>
      </c>
      <c r="AD228" s="2">
        <v>4</v>
      </c>
      <c r="AE228" s="2">
        <v>3</v>
      </c>
      <c r="AF228" s="2" t="s">
        <v>68</v>
      </c>
      <c r="AG228" s="2"/>
      <c r="AH228" s="2"/>
      <c r="AI228" s="2" t="b">
        <f>FALSE()</f>
        <v>0</v>
      </c>
      <c r="AJ228" s="2" t="b">
        <f>FALSE()</f>
        <v>0</v>
      </c>
      <c r="AK228" s="2" t="s">
        <v>58</v>
      </c>
      <c r="AL228" s="2" t="s">
        <v>58</v>
      </c>
      <c r="AM228" s="2" t="s">
        <v>59</v>
      </c>
    </row>
    <row r="229" spans="1:39">
      <c r="A229" s="3" t="s">
        <v>1856</v>
      </c>
      <c r="B229" s="3" t="s">
        <v>1857</v>
      </c>
      <c r="C229" s="3" t="b">
        <f>FALSE()</f>
        <v>0</v>
      </c>
      <c r="D229" s="3"/>
      <c r="E229" s="3" t="s">
        <v>80</v>
      </c>
      <c r="F229" s="3" t="s">
        <v>120</v>
      </c>
      <c r="G229" s="3"/>
      <c r="H229" s="3" t="s">
        <v>82</v>
      </c>
      <c r="I229" s="3" t="s">
        <v>121</v>
      </c>
      <c r="J229" s="3"/>
      <c r="K229" s="3">
        <v>1</v>
      </c>
      <c r="L229" s="3" t="s">
        <v>568</v>
      </c>
      <c r="M229" s="3" t="s">
        <v>1858</v>
      </c>
      <c r="N229" s="3" t="s">
        <v>1859</v>
      </c>
      <c r="O229" s="3" t="s">
        <v>1425</v>
      </c>
      <c r="P229" s="3" t="b">
        <f>TRUE()</f>
        <v>1</v>
      </c>
      <c r="Q229" s="3">
        <v>421</v>
      </c>
      <c r="R229" s="3">
        <v>273</v>
      </c>
      <c r="S229" s="3">
        <v>122</v>
      </c>
      <c r="T229" s="3" t="s">
        <v>1860</v>
      </c>
      <c r="U229" s="3" t="s">
        <v>1861</v>
      </c>
      <c r="V229" s="3" t="s">
        <v>217</v>
      </c>
      <c r="W229" s="3" t="s">
        <v>52</v>
      </c>
      <c r="X229" s="3" t="b">
        <f>FALSE()</f>
        <v>0</v>
      </c>
      <c r="Y229" s="3">
        <v>62</v>
      </c>
      <c r="Z229" s="3" t="s">
        <v>947</v>
      </c>
      <c r="AA229" s="3"/>
      <c r="AB229" s="3" t="s">
        <v>187</v>
      </c>
      <c r="AC229" s="3" t="s">
        <v>187</v>
      </c>
      <c r="AD229" s="3">
        <v>2</v>
      </c>
      <c r="AE229" s="3">
        <v>2</v>
      </c>
      <c r="AF229" s="3" t="s">
        <v>68</v>
      </c>
      <c r="AG229" s="3" t="b">
        <f>FALSE()</f>
        <v>0</v>
      </c>
      <c r="AH229" s="3"/>
      <c r="AI229" s="3" t="b">
        <f>FALSE()</f>
        <v>0</v>
      </c>
      <c r="AJ229" s="3" t="b">
        <f>FALSE()</f>
        <v>0</v>
      </c>
      <c r="AK229" s="3" t="s">
        <v>58</v>
      </c>
      <c r="AL229" s="3" t="s">
        <v>132</v>
      </c>
      <c r="AM229" s="3" t="s">
        <v>133</v>
      </c>
    </row>
    <row r="230" spans="1:39">
      <c r="A230" s="2" t="s">
        <v>1862</v>
      </c>
      <c r="B230" s="2" t="s">
        <v>1863</v>
      </c>
      <c r="C230" s="2" t="b">
        <f>FALSE()</f>
        <v>0</v>
      </c>
      <c r="D230" s="2"/>
      <c r="E230" s="2" t="s">
        <v>993</v>
      </c>
      <c r="F230" s="2" t="s">
        <v>80</v>
      </c>
      <c r="G230" s="2"/>
      <c r="H230" s="2" t="s">
        <v>995</v>
      </c>
      <c r="I230" s="2" t="s">
        <v>82</v>
      </c>
      <c r="J230" s="2"/>
      <c r="K230" s="2">
        <v>1</v>
      </c>
      <c r="L230" s="2" t="s">
        <v>1408</v>
      </c>
      <c r="M230" s="2" t="s">
        <v>1864</v>
      </c>
      <c r="N230" s="2"/>
      <c r="O230" s="2"/>
      <c r="P230" s="2" t="b">
        <f>FALSE()</f>
        <v>0</v>
      </c>
      <c r="Q230" s="2"/>
      <c r="R230" s="2">
        <v>749</v>
      </c>
      <c r="S230" s="2"/>
      <c r="T230" s="2" t="s">
        <v>1865</v>
      </c>
      <c r="U230" s="2" t="s">
        <v>1866</v>
      </c>
      <c r="V230" s="2" t="s">
        <v>128</v>
      </c>
      <c r="W230" s="2" t="s">
        <v>52</v>
      </c>
      <c r="X230" s="2" t="b">
        <f>FALSE()</f>
        <v>0</v>
      </c>
      <c r="Y230" s="2">
        <v>85</v>
      </c>
      <c r="Z230" s="2" t="s">
        <v>827</v>
      </c>
      <c r="AA230" s="2">
        <v>8541</v>
      </c>
      <c r="AB230" s="2" t="s">
        <v>130</v>
      </c>
      <c r="AC230" s="2" t="s">
        <v>131</v>
      </c>
      <c r="AD230" s="2">
        <v>5</v>
      </c>
      <c r="AE230" s="2">
        <v>0</v>
      </c>
      <c r="AF230" s="2" t="s">
        <v>188</v>
      </c>
      <c r="AG230" s="2"/>
      <c r="AH230" s="2"/>
      <c r="AI230" s="2" t="b">
        <f>FALSE()</f>
        <v>0</v>
      </c>
      <c r="AJ230" s="2" t="b">
        <f>FALSE()</f>
        <v>0</v>
      </c>
      <c r="AK230" s="2" t="s">
        <v>132</v>
      </c>
      <c r="AL230" s="2" t="s">
        <v>58</v>
      </c>
      <c r="AM230" s="2" t="s">
        <v>229</v>
      </c>
    </row>
    <row r="231" spans="1:39">
      <c r="A231" s="3" t="s">
        <v>1867</v>
      </c>
      <c r="B231" s="3" t="s">
        <v>1868</v>
      </c>
      <c r="C231" s="3" t="b">
        <f>FALSE()</f>
        <v>0</v>
      </c>
      <c r="D231" s="3"/>
      <c r="E231" s="3" t="s">
        <v>1869</v>
      </c>
      <c r="F231" s="3" t="s">
        <v>1870</v>
      </c>
      <c r="G231" s="3"/>
      <c r="H231" s="3" t="s">
        <v>1871</v>
      </c>
      <c r="I231" s="3" t="s">
        <v>1872</v>
      </c>
      <c r="J231" s="3"/>
      <c r="K231" s="3">
        <v>1</v>
      </c>
      <c r="L231" s="3" t="s">
        <v>1774</v>
      </c>
      <c r="M231" s="3" t="s">
        <v>1873</v>
      </c>
      <c r="N231" s="3"/>
      <c r="O231" s="3"/>
      <c r="P231" s="3" t="b">
        <f>FALSE()</f>
        <v>0</v>
      </c>
      <c r="Q231" s="3"/>
      <c r="R231" s="3">
        <v>546</v>
      </c>
      <c r="S231" s="3"/>
      <c r="T231" s="3" t="s">
        <v>1874</v>
      </c>
      <c r="U231" s="3" t="s">
        <v>1875</v>
      </c>
      <c r="V231" s="3" t="s">
        <v>114</v>
      </c>
      <c r="W231" s="3" t="s">
        <v>115</v>
      </c>
      <c r="X231" s="3" t="b">
        <f>FALSE()</f>
        <v>0</v>
      </c>
      <c r="Y231" s="3"/>
      <c r="Z231" s="3"/>
      <c r="AA231" s="3"/>
      <c r="AB231" s="3" t="s">
        <v>117</v>
      </c>
      <c r="AC231" s="3" t="s">
        <v>117</v>
      </c>
      <c r="AD231" s="3">
        <v>8</v>
      </c>
      <c r="AE231" s="3">
        <v>3</v>
      </c>
      <c r="AF231" s="3" t="s">
        <v>56</v>
      </c>
      <c r="AG231" s="3"/>
      <c r="AH231" s="3"/>
      <c r="AI231" s="3" t="b">
        <f>FALSE()</f>
        <v>0</v>
      </c>
      <c r="AJ231" s="3" t="b">
        <f>FALSE()</f>
        <v>0</v>
      </c>
      <c r="AK231" s="3" t="s">
        <v>900</v>
      </c>
      <c r="AL231" s="3" t="s">
        <v>900</v>
      </c>
      <c r="AM231" s="3"/>
    </row>
    <row r="232" spans="1:39">
      <c r="A232" s="2" t="s">
        <v>1876</v>
      </c>
      <c r="B232" s="2" t="s">
        <v>1877</v>
      </c>
      <c r="C232" s="2" t="b">
        <f>FALSE()</f>
        <v>0</v>
      </c>
      <c r="D232" s="2"/>
      <c r="E232" s="2" t="s">
        <v>910</v>
      </c>
      <c r="F232" s="2" t="s">
        <v>80</v>
      </c>
      <c r="G232" s="2"/>
      <c r="H232" s="2" t="s">
        <v>81</v>
      </c>
      <c r="I232" s="2" t="s">
        <v>82</v>
      </c>
      <c r="J232" s="2"/>
      <c r="K232" s="2">
        <v>1</v>
      </c>
      <c r="L232" s="2" t="s">
        <v>1621</v>
      </c>
      <c r="M232" s="2" t="s">
        <v>1878</v>
      </c>
      <c r="N232" s="2"/>
      <c r="O232" s="2" t="s">
        <v>1879</v>
      </c>
      <c r="P232" s="2" t="b">
        <f>FALSE()</f>
        <v>0</v>
      </c>
      <c r="Q232" s="2">
        <v>910</v>
      </c>
      <c r="R232" s="2">
        <v>148</v>
      </c>
      <c r="S232" s="2"/>
      <c r="T232" s="2" t="s">
        <v>1880</v>
      </c>
      <c r="U232" s="2" t="s">
        <v>1881</v>
      </c>
      <c r="V232" s="2" t="s">
        <v>207</v>
      </c>
      <c r="W232" s="2" t="s">
        <v>52</v>
      </c>
      <c r="X232" s="2" t="b">
        <f>TRUE()</f>
        <v>1</v>
      </c>
      <c r="Y232" s="2">
        <v>20</v>
      </c>
      <c r="Z232" s="2" t="s">
        <v>1882</v>
      </c>
      <c r="AA232" s="2">
        <v>2005</v>
      </c>
      <c r="AB232" s="2" t="s">
        <v>1883</v>
      </c>
      <c r="AC232" s="2" t="s">
        <v>90</v>
      </c>
      <c r="AD232" s="2">
        <v>14</v>
      </c>
      <c r="AE232" s="2">
        <v>6</v>
      </c>
      <c r="AF232" s="2" t="s">
        <v>56</v>
      </c>
      <c r="AG232" s="2"/>
      <c r="AH232" s="2"/>
      <c r="AI232" s="2" t="b">
        <f>FALSE()</f>
        <v>0</v>
      </c>
      <c r="AJ232" s="2" t="b">
        <f>FALSE()</f>
        <v>0</v>
      </c>
      <c r="AK232" s="2" t="s">
        <v>58</v>
      </c>
      <c r="AL232" s="2" t="s">
        <v>58</v>
      </c>
      <c r="AM232" s="2" t="s">
        <v>59</v>
      </c>
    </row>
    <row r="233" spans="1:39">
      <c r="A233" s="3" t="s">
        <v>1884</v>
      </c>
      <c r="B233" s="3" t="s">
        <v>1885</v>
      </c>
      <c r="C233" s="3" t="b">
        <f>FALSE()</f>
        <v>0</v>
      </c>
      <c r="D233" s="3"/>
      <c r="E233" s="3" t="s">
        <v>1886</v>
      </c>
      <c r="F233" s="3" t="s">
        <v>1749</v>
      </c>
      <c r="G233" s="3"/>
      <c r="H233" s="3" t="s">
        <v>1887</v>
      </c>
      <c r="I233" s="3" t="s">
        <v>1750</v>
      </c>
      <c r="J233" s="3"/>
      <c r="K233" s="3">
        <v>1</v>
      </c>
      <c r="L233" s="3" t="s">
        <v>1888</v>
      </c>
      <c r="M233" s="3" t="s">
        <v>1889</v>
      </c>
      <c r="N233" s="3"/>
      <c r="O233" s="3"/>
      <c r="P233" s="3" t="b">
        <f>FALSE()</f>
        <v>0</v>
      </c>
      <c r="Q233" s="3"/>
      <c r="R233" s="3">
        <v>638</v>
      </c>
      <c r="S233" s="3"/>
      <c r="T233" s="3" t="s">
        <v>1890</v>
      </c>
      <c r="U233" s="3" t="s">
        <v>1891</v>
      </c>
      <c r="V233" s="3" t="s">
        <v>146</v>
      </c>
      <c r="W233" s="3" t="s">
        <v>52</v>
      </c>
      <c r="X233" s="3" t="b">
        <f>FALSE()</f>
        <v>0</v>
      </c>
      <c r="Y233" s="3">
        <v>48</v>
      </c>
      <c r="Z233" s="3" t="s">
        <v>1892</v>
      </c>
      <c r="AA233" s="3">
        <v>4820</v>
      </c>
      <c r="AB233" s="3" t="s">
        <v>148</v>
      </c>
      <c r="AC233" s="3" t="s">
        <v>148</v>
      </c>
      <c r="AD233" s="3">
        <v>9</v>
      </c>
      <c r="AE233" s="3">
        <v>8</v>
      </c>
      <c r="AF233" s="3" t="s">
        <v>68</v>
      </c>
      <c r="AG233" s="3"/>
      <c r="AH233" s="3"/>
      <c r="AI233" s="3" t="b">
        <f>FALSE()</f>
        <v>0</v>
      </c>
      <c r="AJ233" s="3" t="b">
        <f>FALSE()</f>
        <v>0</v>
      </c>
      <c r="AK233" s="3" t="s">
        <v>228</v>
      </c>
      <c r="AL233" s="3" t="s">
        <v>228</v>
      </c>
      <c r="AM233" s="3" t="s">
        <v>273</v>
      </c>
    </row>
    <row r="234" spans="1:39">
      <c r="A234" s="2" t="s">
        <v>1893</v>
      </c>
      <c r="B234" s="2" t="s">
        <v>1894</v>
      </c>
      <c r="C234" s="2" t="b">
        <f>FALSE()</f>
        <v>0</v>
      </c>
      <c r="D234" s="2"/>
      <c r="E234" s="2" t="s">
        <v>1895</v>
      </c>
      <c r="F234" s="2" t="s">
        <v>222</v>
      </c>
      <c r="G234" s="2"/>
      <c r="H234" s="2" t="s">
        <v>1896</v>
      </c>
      <c r="I234" s="2" t="s">
        <v>223</v>
      </c>
      <c r="J234" s="2"/>
      <c r="K234" s="2">
        <v>3</v>
      </c>
      <c r="L234" s="2" t="s">
        <v>1408</v>
      </c>
      <c r="M234" s="2" t="s">
        <v>1897</v>
      </c>
      <c r="N234" s="2"/>
      <c r="O234" s="2"/>
      <c r="P234" s="2" t="b">
        <f>FALSE()</f>
        <v>0</v>
      </c>
      <c r="Q234" s="2"/>
      <c r="R234" s="2">
        <v>852</v>
      </c>
      <c r="S234" s="2"/>
      <c r="T234" s="2" t="s">
        <v>1898</v>
      </c>
      <c r="U234" s="2" t="s">
        <v>1899</v>
      </c>
      <c r="V234" s="2" t="s">
        <v>51</v>
      </c>
      <c r="W234" s="2" t="s">
        <v>52</v>
      </c>
      <c r="X234" s="2" t="b">
        <f>TRUE()</f>
        <v>1</v>
      </c>
      <c r="Y234" s="2">
        <v>17</v>
      </c>
      <c r="Z234" s="2" t="s">
        <v>1900</v>
      </c>
      <c r="AA234" s="2">
        <v>1701</v>
      </c>
      <c r="AB234" s="2" t="s">
        <v>670</v>
      </c>
      <c r="AC234" s="2" t="s">
        <v>55</v>
      </c>
      <c r="AD234" s="2">
        <v>10</v>
      </c>
      <c r="AE234" s="2">
        <v>7</v>
      </c>
      <c r="AF234" s="2" t="s">
        <v>68</v>
      </c>
      <c r="AG234" s="2"/>
      <c r="AH234" s="2"/>
      <c r="AI234" s="2" t="b">
        <f>FALSE()</f>
        <v>0</v>
      </c>
      <c r="AJ234" s="2" t="b">
        <f>FALSE()</f>
        <v>0</v>
      </c>
      <c r="AK234" s="2" t="s">
        <v>132</v>
      </c>
      <c r="AL234" s="2" t="s">
        <v>228</v>
      </c>
      <c r="AM234" s="2" t="s">
        <v>273</v>
      </c>
    </row>
    <row r="235" spans="1:39">
      <c r="A235" s="3" t="s">
        <v>1901</v>
      </c>
      <c r="B235" s="3" t="s">
        <v>1902</v>
      </c>
      <c r="C235" s="3" t="b">
        <f>FALSE()</f>
        <v>0</v>
      </c>
      <c r="D235" s="3"/>
      <c r="E235" s="3" t="s">
        <v>1903</v>
      </c>
      <c r="F235" s="3" t="s">
        <v>80</v>
      </c>
      <c r="G235" s="3"/>
      <c r="H235" s="3" t="s">
        <v>1904</v>
      </c>
      <c r="I235" s="3" t="s">
        <v>82</v>
      </c>
      <c r="J235" s="3"/>
      <c r="K235" s="3">
        <v>4</v>
      </c>
      <c r="L235" s="3" t="s">
        <v>568</v>
      </c>
      <c r="M235" s="3" t="s">
        <v>1905</v>
      </c>
      <c r="N235" s="3" t="s">
        <v>1906</v>
      </c>
      <c r="O235" s="3" t="s">
        <v>359</v>
      </c>
      <c r="P235" s="3" t="b">
        <f>TRUE()</f>
        <v>1</v>
      </c>
      <c r="Q235" s="3">
        <v>619</v>
      </c>
      <c r="R235" s="3">
        <v>444</v>
      </c>
      <c r="S235" s="3">
        <v>150</v>
      </c>
      <c r="T235" s="3" t="s">
        <v>1907</v>
      </c>
      <c r="U235" s="3" t="s">
        <v>1908</v>
      </c>
      <c r="V235" s="3" t="s">
        <v>246</v>
      </c>
      <c r="W235" s="3" t="s">
        <v>52</v>
      </c>
      <c r="X235" s="3" t="b">
        <f>TRUE()</f>
        <v>1</v>
      </c>
      <c r="Y235" s="3">
        <v>3</v>
      </c>
      <c r="Z235" s="3" t="s">
        <v>362</v>
      </c>
      <c r="AA235" s="3">
        <v>306</v>
      </c>
      <c r="AB235" s="3" t="s">
        <v>187</v>
      </c>
      <c r="AC235" s="3" t="s">
        <v>187</v>
      </c>
      <c r="AD235" s="3">
        <v>2</v>
      </c>
      <c r="AE235" s="3">
        <v>1</v>
      </c>
      <c r="AF235" s="3" t="s">
        <v>68</v>
      </c>
      <c r="AG235" s="3" t="b">
        <f>TRUE()</f>
        <v>1</v>
      </c>
      <c r="AH235" s="3" t="s">
        <v>91</v>
      </c>
      <c r="AI235" s="3" t="b">
        <f>TRUE()</f>
        <v>1</v>
      </c>
      <c r="AJ235" s="3" t="b">
        <f>FALSE()</f>
        <v>0</v>
      </c>
      <c r="AK235" s="3" t="s">
        <v>228</v>
      </c>
      <c r="AL235" s="3" t="s">
        <v>58</v>
      </c>
      <c r="AM235" s="3" t="s">
        <v>229</v>
      </c>
    </row>
    <row r="236" spans="1:39">
      <c r="A236" s="2" t="s">
        <v>1901</v>
      </c>
      <c r="B236" s="2" t="s">
        <v>1909</v>
      </c>
      <c r="C236" s="2" t="b">
        <f>TRUE()</f>
        <v>1</v>
      </c>
      <c r="D236" s="2">
        <v>1</v>
      </c>
      <c r="E236" s="2" t="s">
        <v>1910</v>
      </c>
      <c r="F236" s="2" t="s">
        <v>80</v>
      </c>
      <c r="G236" s="2"/>
      <c r="H236" s="2" t="s">
        <v>1911</v>
      </c>
      <c r="I236" s="2" t="s">
        <v>82</v>
      </c>
      <c r="J236" s="2"/>
      <c r="K236" s="2">
        <v>1</v>
      </c>
      <c r="L236" s="2"/>
      <c r="M236" s="2" t="s">
        <v>1912</v>
      </c>
      <c r="N236" s="2" t="s">
        <v>175</v>
      </c>
      <c r="O236" s="2" t="s">
        <v>176</v>
      </c>
      <c r="P236" s="2" t="b">
        <f>TRUE()</f>
        <v>1</v>
      </c>
      <c r="Q236" s="2"/>
      <c r="R236" s="2"/>
      <c r="S236" s="2">
        <v>129</v>
      </c>
      <c r="T236" s="2" t="s">
        <v>1907</v>
      </c>
      <c r="U236" s="2" t="s">
        <v>1913</v>
      </c>
      <c r="V236" s="2" t="s">
        <v>246</v>
      </c>
      <c r="W236" s="2" t="s">
        <v>52</v>
      </c>
      <c r="X236" s="2" t="b">
        <f>TRUE()</f>
        <v>1</v>
      </c>
      <c r="Y236" s="2">
        <v>3</v>
      </c>
      <c r="Z236" s="2" t="s">
        <v>362</v>
      </c>
      <c r="AA236" s="2">
        <v>306</v>
      </c>
      <c r="AB236" s="2" t="s">
        <v>187</v>
      </c>
      <c r="AC236" s="2" t="s">
        <v>187</v>
      </c>
      <c r="AD236" s="2">
        <v>2</v>
      </c>
      <c r="AE236" s="2">
        <v>1</v>
      </c>
      <c r="AF236" s="2" t="s">
        <v>188</v>
      </c>
      <c r="AG236" s="2" t="b">
        <f>FALSE()</f>
        <v>0</v>
      </c>
      <c r="AH236" s="2"/>
      <c r="AI236" s="2" t="b">
        <f>FALSE()</f>
        <v>0</v>
      </c>
      <c r="AJ236" s="2" t="b">
        <f>FALSE()</f>
        <v>0</v>
      </c>
      <c r="AK236" s="2" t="s">
        <v>132</v>
      </c>
      <c r="AL236" s="2" t="s">
        <v>58</v>
      </c>
      <c r="AM236" s="2" t="s">
        <v>229</v>
      </c>
    </row>
    <row r="237" spans="1:39">
      <c r="A237" s="3" t="s">
        <v>1914</v>
      </c>
      <c r="B237" s="3" t="s">
        <v>1915</v>
      </c>
      <c r="C237" s="3" t="b">
        <f>FALSE()</f>
        <v>0</v>
      </c>
      <c r="D237" s="3"/>
      <c r="E237" s="3" t="s">
        <v>910</v>
      </c>
      <c r="F237" s="3" t="s">
        <v>872</v>
      </c>
      <c r="G237" s="3"/>
      <c r="H237" s="3" t="s">
        <v>81</v>
      </c>
      <c r="I237" s="3" t="s">
        <v>873</v>
      </c>
      <c r="J237" s="3"/>
      <c r="K237" s="3">
        <v>1</v>
      </c>
      <c r="L237" s="3" t="s">
        <v>1916</v>
      </c>
      <c r="M237" s="3" t="s">
        <v>1917</v>
      </c>
      <c r="N237" s="3"/>
      <c r="O237" s="3"/>
      <c r="P237" s="3" t="b">
        <f>FALSE()</f>
        <v>0</v>
      </c>
      <c r="Q237" s="3"/>
      <c r="R237" s="3">
        <v>646</v>
      </c>
      <c r="S237" s="3"/>
      <c r="T237" s="3" t="s">
        <v>1918</v>
      </c>
      <c r="U237" s="3" t="s">
        <v>1919</v>
      </c>
      <c r="V237" s="3" t="s">
        <v>1211</v>
      </c>
      <c r="W237" s="3" t="s">
        <v>52</v>
      </c>
      <c r="X237" s="3" t="b">
        <f>FALSE()</f>
        <v>0</v>
      </c>
      <c r="Y237" s="3">
        <v>26</v>
      </c>
      <c r="Z237" s="3" t="s">
        <v>1920</v>
      </c>
      <c r="AA237" s="3">
        <v>2604</v>
      </c>
      <c r="AB237" s="3" t="s">
        <v>187</v>
      </c>
      <c r="AC237" s="3" t="s">
        <v>187</v>
      </c>
      <c r="AD237" s="3">
        <v>3</v>
      </c>
      <c r="AE237" s="3">
        <v>2</v>
      </c>
      <c r="AF237" s="3" t="s">
        <v>68</v>
      </c>
      <c r="AG237" s="3"/>
      <c r="AH237" s="3"/>
      <c r="AI237" s="3" t="b">
        <f>FALSE()</f>
        <v>0</v>
      </c>
      <c r="AJ237" s="3" t="b">
        <f>FALSE()</f>
        <v>0</v>
      </c>
      <c r="AK237" s="3" t="s">
        <v>58</v>
      </c>
      <c r="AL237" s="3" t="s">
        <v>228</v>
      </c>
      <c r="AM237" s="3" t="s">
        <v>133</v>
      </c>
    </row>
    <row r="238" spans="1:39">
      <c r="A238" s="2" t="s">
        <v>1921</v>
      </c>
      <c r="B238" s="2" t="s">
        <v>1922</v>
      </c>
      <c r="C238" s="2" t="b">
        <f>FALSE()</f>
        <v>0</v>
      </c>
      <c r="D238" s="2"/>
      <c r="E238" s="2" t="s">
        <v>459</v>
      </c>
      <c r="F238" s="2" t="s">
        <v>910</v>
      </c>
      <c r="G238" s="2"/>
      <c r="H238" s="2" t="s">
        <v>461</v>
      </c>
      <c r="I238" s="2" t="s">
        <v>81</v>
      </c>
      <c r="J238" s="2"/>
      <c r="K238" s="2">
        <v>1</v>
      </c>
      <c r="L238" s="2" t="s">
        <v>1923</v>
      </c>
      <c r="M238" s="2" t="s">
        <v>1924</v>
      </c>
      <c r="N238" s="2"/>
      <c r="O238" s="2" t="s">
        <v>1780</v>
      </c>
      <c r="P238" s="2" t="b">
        <f>FALSE()</f>
        <v>0</v>
      </c>
      <c r="Q238" s="2">
        <v>641</v>
      </c>
      <c r="R238" s="2">
        <v>609</v>
      </c>
      <c r="S238" s="2"/>
      <c r="T238" s="2" t="s">
        <v>1925</v>
      </c>
      <c r="U238" s="2" t="s">
        <v>1926</v>
      </c>
      <c r="V238" s="2" t="s">
        <v>128</v>
      </c>
      <c r="W238" s="2" t="s">
        <v>52</v>
      </c>
      <c r="X238" s="2" t="b">
        <f>FALSE()</f>
        <v>0</v>
      </c>
      <c r="Y238" s="2">
        <v>72</v>
      </c>
      <c r="Z238" s="2" t="s">
        <v>147</v>
      </c>
      <c r="AA238" s="2"/>
      <c r="AB238" s="2" t="s">
        <v>130</v>
      </c>
      <c r="AC238" s="2" t="s">
        <v>131</v>
      </c>
      <c r="AD238" s="2">
        <v>12</v>
      </c>
      <c r="AE238" s="2">
        <v>3</v>
      </c>
      <c r="AF238" s="2" t="s">
        <v>56</v>
      </c>
      <c r="AG238" s="2"/>
      <c r="AH238" s="2"/>
      <c r="AI238" s="2" t="b">
        <f>FALSE()</f>
        <v>0</v>
      </c>
      <c r="AJ238" s="2" t="b">
        <f>FALSE()</f>
        <v>0</v>
      </c>
      <c r="AK238" s="2" t="s">
        <v>132</v>
      </c>
      <c r="AL238" s="2" t="s">
        <v>58</v>
      </c>
      <c r="AM238" s="2" t="s">
        <v>229</v>
      </c>
    </row>
    <row r="239" spans="1:39">
      <c r="A239" s="3" t="s">
        <v>1927</v>
      </c>
      <c r="B239" s="3" t="s">
        <v>1928</v>
      </c>
      <c r="C239" s="3" t="b">
        <f>FALSE()</f>
        <v>0</v>
      </c>
      <c r="D239" s="3"/>
      <c r="E239" s="3" t="s">
        <v>1929</v>
      </c>
      <c r="F239" s="3" t="s">
        <v>80</v>
      </c>
      <c r="G239" s="3"/>
      <c r="H239" s="3" t="s">
        <v>1930</v>
      </c>
      <c r="I239" s="3" t="s">
        <v>82</v>
      </c>
      <c r="J239" s="3"/>
      <c r="K239" s="3">
        <v>1</v>
      </c>
      <c r="L239" s="3" t="s">
        <v>1916</v>
      </c>
      <c r="M239" s="3" t="s">
        <v>1931</v>
      </c>
      <c r="N239" s="3"/>
      <c r="O239" s="3"/>
      <c r="P239" s="3" t="b">
        <f>FALSE()</f>
        <v>0</v>
      </c>
      <c r="Q239" s="3"/>
      <c r="R239" s="3">
        <v>667</v>
      </c>
      <c r="S239" s="3"/>
      <c r="T239" s="3" t="s">
        <v>1932</v>
      </c>
      <c r="U239" s="3" t="s">
        <v>1933</v>
      </c>
      <c r="V239" s="3" t="s">
        <v>217</v>
      </c>
      <c r="W239" s="3" t="s">
        <v>52</v>
      </c>
      <c r="X239" s="3" t="b">
        <f>FALSE()</f>
        <v>0</v>
      </c>
      <c r="Y239" s="3"/>
      <c r="Z239" s="3"/>
      <c r="AA239" s="3"/>
      <c r="AB239" s="3" t="s">
        <v>1934</v>
      </c>
      <c r="AC239" s="3" t="s">
        <v>187</v>
      </c>
      <c r="AD239" s="3">
        <v>5</v>
      </c>
      <c r="AE239" s="3">
        <v>1</v>
      </c>
      <c r="AF239" s="3" t="s">
        <v>68</v>
      </c>
      <c r="AG239" s="3"/>
      <c r="AH239" s="3"/>
      <c r="AI239" s="3" t="b">
        <f>FALSE()</f>
        <v>0</v>
      </c>
      <c r="AJ239" s="3" t="b">
        <f>FALSE()</f>
        <v>0</v>
      </c>
      <c r="AK239" s="3" t="s">
        <v>58</v>
      </c>
      <c r="AL239" s="3" t="s">
        <v>58</v>
      </c>
      <c r="AM239" s="3" t="s">
        <v>59</v>
      </c>
    </row>
    <row r="240" spans="1:39">
      <c r="A240" s="2" t="s">
        <v>1935</v>
      </c>
      <c r="B240" s="2" t="s">
        <v>1936</v>
      </c>
      <c r="C240" s="2" t="b">
        <f>FALSE()</f>
        <v>0</v>
      </c>
      <c r="D240" s="2"/>
      <c r="E240" s="2" t="s">
        <v>166</v>
      </c>
      <c r="F240" s="2" t="s">
        <v>266</v>
      </c>
      <c r="G240" s="2"/>
      <c r="H240" s="2" t="s">
        <v>167</v>
      </c>
      <c r="I240" s="2" t="s">
        <v>267</v>
      </c>
      <c r="J240" s="2"/>
      <c r="K240" s="2">
        <v>1</v>
      </c>
      <c r="L240" s="2" t="s">
        <v>517</v>
      </c>
      <c r="M240" s="2" t="s">
        <v>1937</v>
      </c>
      <c r="N240" s="2" t="s">
        <v>1938</v>
      </c>
      <c r="O240" s="2" t="s">
        <v>168</v>
      </c>
      <c r="P240" s="2" t="b">
        <f>TRUE()</f>
        <v>1</v>
      </c>
      <c r="Q240" s="2">
        <v>615</v>
      </c>
      <c r="R240" s="2">
        <v>456</v>
      </c>
      <c r="S240" s="2">
        <v>136</v>
      </c>
      <c r="T240" s="2" t="s">
        <v>1939</v>
      </c>
      <c r="U240" s="2" t="s">
        <v>1940</v>
      </c>
      <c r="V240" s="2" t="s">
        <v>146</v>
      </c>
      <c r="W240" s="2" t="s">
        <v>52</v>
      </c>
      <c r="X240" s="2" t="b">
        <f>FALSE()</f>
        <v>0</v>
      </c>
      <c r="Y240" s="2">
        <v>25</v>
      </c>
      <c r="Z240" s="2" t="s">
        <v>272</v>
      </c>
      <c r="AA240" s="2">
        <v>2523</v>
      </c>
      <c r="AB240" s="2" t="s">
        <v>1941</v>
      </c>
      <c r="AC240" s="2" t="s">
        <v>148</v>
      </c>
      <c r="AD240" s="2">
        <v>2</v>
      </c>
      <c r="AE240" s="2">
        <v>0</v>
      </c>
      <c r="AF240" s="2" t="s">
        <v>188</v>
      </c>
      <c r="AG240" s="2" t="b">
        <f>TRUE()</f>
        <v>1</v>
      </c>
      <c r="AH240" s="2" t="s">
        <v>91</v>
      </c>
      <c r="AI240" s="2" t="b">
        <f>FALSE()</f>
        <v>0</v>
      </c>
      <c r="AJ240" s="2" t="b">
        <f>FALSE()</f>
        <v>0</v>
      </c>
      <c r="AK240" s="2" t="s">
        <v>132</v>
      </c>
      <c r="AL240" s="2" t="s">
        <v>228</v>
      </c>
      <c r="AM240" s="2" t="s">
        <v>273</v>
      </c>
    </row>
    <row r="241" spans="1:39">
      <c r="A241" s="3" t="s">
        <v>1942</v>
      </c>
      <c r="B241" s="3" t="s">
        <v>1943</v>
      </c>
      <c r="C241" s="3" t="b">
        <f>FALSE()</f>
        <v>0</v>
      </c>
      <c r="D241" s="3"/>
      <c r="E241" s="3" t="s">
        <v>80</v>
      </c>
      <c r="F241" s="3" t="s">
        <v>79</v>
      </c>
      <c r="G241" s="3"/>
      <c r="H241" s="3" t="s">
        <v>82</v>
      </c>
      <c r="I241" s="3" t="s">
        <v>81</v>
      </c>
      <c r="J241" s="3"/>
      <c r="K241" s="3">
        <v>1</v>
      </c>
      <c r="L241" s="3" t="s">
        <v>568</v>
      </c>
      <c r="M241" s="3" t="s">
        <v>1944</v>
      </c>
      <c r="N241" s="3" t="s">
        <v>1945</v>
      </c>
      <c r="O241" s="3" t="s">
        <v>153</v>
      </c>
      <c r="P241" s="3" t="b">
        <f>TRUE()</f>
        <v>1</v>
      </c>
      <c r="Q241" s="3">
        <v>482</v>
      </c>
      <c r="R241" s="3">
        <v>345</v>
      </c>
      <c r="S241" s="3">
        <v>120</v>
      </c>
      <c r="T241" s="3" t="s">
        <v>1946</v>
      </c>
      <c r="U241" s="3" t="s">
        <v>1947</v>
      </c>
      <c r="V241" s="3" t="s">
        <v>217</v>
      </c>
      <c r="W241" s="3" t="s">
        <v>52</v>
      </c>
      <c r="X241" s="3" t="b">
        <f>FALSE()</f>
        <v>0</v>
      </c>
      <c r="Y241" s="3">
        <v>84</v>
      </c>
      <c r="Z241" s="3" t="s">
        <v>1948</v>
      </c>
      <c r="AA241" s="3">
        <v>8471</v>
      </c>
      <c r="AB241" s="3" t="s">
        <v>187</v>
      </c>
      <c r="AC241" s="3" t="s">
        <v>187</v>
      </c>
      <c r="AD241" s="3">
        <v>1</v>
      </c>
      <c r="AE241" s="3">
        <v>0</v>
      </c>
      <c r="AF241" s="3" t="s">
        <v>188</v>
      </c>
      <c r="AG241" s="3" t="b">
        <f>TRUE()</f>
        <v>1</v>
      </c>
      <c r="AH241" s="3" t="s">
        <v>91</v>
      </c>
      <c r="AI241" s="3" t="b">
        <f>FALSE()</f>
        <v>0</v>
      </c>
      <c r="AJ241" s="3" t="b">
        <f>FALSE()</f>
        <v>0</v>
      </c>
      <c r="AK241" s="3" t="s">
        <v>58</v>
      </c>
      <c r="AL241" s="3" t="s">
        <v>58</v>
      </c>
      <c r="AM241" s="3" t="s">
        <v>59</v>
      </c>
    </row>
    <row r="242" spans="1:39">
      <c r="A242" s="2" t="s">
        <v>1949</v>
      </c>
      <c r="B242" s="2" t="s">
        <v>1950</v>
      </c>
      <c r="C242" s="2" t="b">
        <f>FALSE()</f>
        <v>0</v>
      </c>
      <c r="D242" s="2"/>
      <c r="E242" s="2" t="s">
        <v>502</v>
      </c>
      <c r="F242" s="2" t="s">
        <v>79</v>
      </c>
      <c r="G242" s="2"/>
      <c r="H242" s="2" t="s">
        <v>503</v>
      </c>
      <c r="I242" s="2" t="s">
        <v>81</v>
      </c>
      <c r="J242" s="2"/>
      <c r="K242" s="2">
        <v>1</v>
      </c>
      <c r="L242" s="2" t="s">
        <v>866</v>
      </c>
      <c r="M242" s="2" t="s">
        <v>1951</v>
      </c>
      <c r="N242" s="2" t="s">
        <v>1952</v>
      </c>
      <c r="O242" s="2" t="s">
        <v>122</v>
      </c>
      <c r="P242" s="2" t="b">
        <f>TRUE()</f>
        <v>1</v>
      </c>
      <c r="Q242" s="2">
        <v>358</v>
      </c>
      <c r="R242" s="2">
        <v>225</v>
      </c>
      <c r="S242" s="2">
        <v>123</v>
      </c>
      <c r="T242" s="2" t="s">
        <v>1953</v>
      </c>
      <c r="U242" s="2" t="s">
        <v>1954</v>
      </c>
      <c r="V242" s="2" t="s">
        <v>246</v>
      </c>
      <c r="W242" s="2" t="s">
        <v>52</v>
      </c>
      <c r="X242" s="2" t="b">
        <f>TRUE()</f>
        <v>1</v>
      </c>
      <c r="Y242" s="2">
        <v>2</v>
      </c>
      <c r="Z242" s="2" t="s">
        <v>292</v>
      </c>
      <c r="AA242" s="2">
        <v>207</v>
      </c>
      <c r="AB242" s="2" t="s">
        <v>1955</v>
      </c>
      <c r="AC242" s="2" t="s">
        <v>187</v>
      </c>
      <c r="AD242" s="2">
        <v>4</v>
      </c>
      <c r="AE242" s="2">
        <v>1</v>
      </c>
      <c r="AF242" s="2" t="s">
        <v>188</v>
      </c>
      <c r="AG242" s="2" t="b">
        <f>TRUE()</f>
        <v>1</v>
      </c>
      <c r="AH242" s="2" t="s">
        <v>91</v>
      </c>
      <c r="AI242" s="2" t="b">
        <f>FALSE()</f>
        <v>0</v>
      </c>
      <c r="AJ242" s="2" t="b">
        <f>FALSE()</f>
        <v>0</v>
      </c>
      <c r="AK242" s="2" t="s">
        <v>132</v>
      </c>
      <c r="AL242" s="2" t="s">
        <v>58</v>
      </c>
      <c r="AM242" s="2" t="s">
        <v>229</v>
      </c>
    </row>
    <row r="243" spans="1:39">
      <c r="A243" s="3" t="s">
        <v>1956</v>
      </c>
      <c r="B243" s="3" t="s">
        <v>1957</v>
      </c>
      <c r="C243" s="3" t="b">
        <f>FALSE()</f>
        <v>0</v>
      </c>
      <c r="D243" s="3"/>
      <c r="E243" s="3" t="s">
        <v>502</v>
      </c>
      <c r="F243" s="3" t="s">
        <v>42</v>
      </c>
      <c r="G243" s="3"/>
      <c r="H243" s="3" t="s">
        <v>503</v>
      </c>
      <c r="I243" s="3" t="s">
        <v>44</v>
      </c>
      <c r="J243" s="3"/>
      <c r="K243" s="3">
        <v>1</v>
      </c>
      <c r="L243" s="3" t="s">
        <v>122</v>
      </c>
      <c r="M243" s="3" t="s">
        <v>1492</v>
      </c>
      <c r="N243" s="3" t="s">
        <v>1493</v>
      </c>
      <c r="O243" s="3" t="s">
        <v>1494</v>
      </c>
      <c r="P243" s="3" t="b">
        <f>TRUE()</f>
        <v>1</v>
      </c>
      <c r="Q243" s="3">
        <v>393</v>
      </c>
      <c r="R243" s="3">
        <v>265</v>
      </c>
      <c r="S243" s="3">
        <v>110</v>
      </c>
      <c r="T243" s="3" t="s">
        <v>1958</v>
      </c>
      <c r="U243" s="3" t="s">
        <v>1959</v>
      </c>
      <c r="V243" s="3" t="s">
        <v>51</v>
      </c>
      <c r="W243" s="3" t="s">
        <v>52</v>
      </c>
      <c r="X243" s="3" t="b">
        <f>FALSE()</f>
        <v>0</v>
      </c>
      <c r="Y243" s="3">
        <v>88</v>
      </c>
      <c r="Z243" s="3" t="s">
        <v>534</v>
      </c>
      <c r="AA243" s="3">
        <v>8802</v>
      </c>
      <c r="AB243" s="3" t="s">
        <v>90</v>
      </c>
      <c r="AC243" s="3" t="s">
        <v>90</v>
      </c>
      <c r="AD243" s="3">
        <v>3</v>
      </c>
      <c r="AE243" s="3">
        <v>2</v>
      </c>
      <c r="AF243" s="3" t="s">
        <v>68</v>
      </c>
      <c r="AG243" s="3" t="b">
        <f>FALSE()</f>
        <v>0</v>
      </c>
      <c r="AH243" s="3"/>
      <c r="AI243" s="3" t="b">
        <f>TRUE()</f>
        <v>1</v>
      </c>
      <c r="AJ243" s="3" t="b">
        <f>FALSE()</f>
        <v>0</v>
      </c>
      <c r="AK243" s="3" t="s">
        <v>132</v>
      </c>
      <c r="AL243" s="3" t="s">
        <v>58</v>
      </c>
      <c r="AM243" s="3" t="s">
        <v>229</v>
      </c>
    </row>
    <row r="244" spans="1:39">
      <c r="A244" s="2" t="s">
        <v>1956</v>
      </c>
      <c r="B244" s="2" t="s">
        <v>1960</v>
      </c>
      <c r="C244" s="2" t="b">
        <f>TRUE()</f>
        <v>1</v>
      </c>
      <c r="D244" s="2">
        <v>1</v>
      </c>
      <c r="E244" s="2" t="s">
        <v>502</v>
      </c>
      <c r="F244" s="2" t="s">
        <v>42</v>
      </c>
      <c r="G244" s="2"/>
      <c r="H244" s="2" t="s">
        <v>503</v>
      </c>
      <c r="I244" s="2" t="s">
        <v>44</v>
      </c>
      <c r="J244" s="2"/>
      <c r="K244" s="2">
        <v>1</v>
      </c>
      <c r="L244" s="2" t="s">
        <v>1498</v>
      </c>
      <c r="M244" s="2" t="s">
        <v>1499</v>
      </c>
      <c r="N244" s="2" t="s">
        <v>1500</v>
      </c>
      <c r="O244" s="2" t="s">
        <v>1501</v>
      </c>
      <c r="P244" s="2" t="b">
        <f>TRUE()</f>
        <v>1</v>
      </c>
      <c r="Q244" s="2">
        <v>239</v>
      </c>
      <c r="R244" s="2">
        <v>152</v>
      </c>
      <c r="S244" s="2">
        <v>73</v>
      </c>
      <c r="T244" s="2" t="s">
        <v>532</v>
      </c>
      <c r="U244" s="2" t="s">
        <v>1961</v>
      </c>
      <c r="V244" s="2" t="s">
        <v>51</v>
      </c>
      <c r="W244" s="2" t="s">
        <v>52</v>
      </c>
      <c r="X244" s="2" t="b">
        <f>FALSE()</f>
        <v>0</v>
      </c>
      <c r="Y244" s="2">
        <v>88</v>
      </c>
      <c r="Z244" s="2" t="s">
        <v>534</v>
      </c>
      <c r="AA244" s="2">
        <v>8802</v>
      </c>
      <c r="AB244" s="2" t="s">
        <v>90</v>
      </c>
      <c r="AC244" s="2" t="s">
        <v>90</v>
      </c>
      <c r="AD244" s="2">
        <v>2</v>
      </c>
      <c r="AE244" s="2">
        <v>1</v>
      </c>
      <c r="AF244" s="2" t="s">
        <v>56</v>
      </c>
      <c r="AG244" s="2" t="b">
        <f>TRUE()</f>
        <v>1</v>
      </c>
      <c r="AH244" s="2" t="s">
        <v>57</v>
      </c>
      <c r="AI244" s="2" t="b">
        <f>FALSE()</f>
        <v>0</v>
      </c>
      <c r="AJ244" s="2" t="b">
        <f>FALSE()</f>
        <v>0</v>
      </c>
      <c r="AK244" s="2" t="s">
        <v>132</v>
      </c>
      <c r="AL244" s="2" t="s">
        <v>58</v>
      </c>
      <c r="AM244" s="2" t="s">
        <v>229</v>
      </c>
    </row>
    <row r="245" spans="1:39">
      <c r="A245" s="3" t="s">
        <v>1962</v>
      </c>
      <c r="B245" s="3" t="s">
        <v>1963</v>
      </c>
      <c r="C245" s="3" t="b">
        <f>FALSE()</f>
        <v>0</v>
      </c>
      <c r="D245" s="3"/>
      <c r="E245" s="3" t="s">
        <v>1964</v>
      </c>
      <c r="F245" s="3" t="s">
        <v>284</v>
      </c>
      <c r="G245" s="3"/>
      <c r="H245" s="3" t="s">
        <v>1217</v>
      </c>
      <c r="I245" s="3" t="s">
        <v>286</v>
      </c>
      <c r="J245" s="3"/>
      <c r="K245" s="3">
        <v>2</v>
      </c>
      <c r="L245" s="3" t="s">
        <v>1965</v>
      </c>
      <c r="M245" s="3" t="s">
        <v>1966</v>
      </c>
      <c r="N245" s="3" t="s">
        <v>1967</v>
      </c>
      <c r="O245" s="3" t="s">
        <v>201</v>
      </c>
      <c r="P245" s="3" t="b">
        <f>TRUE()</f>
        <v>1</v>
      </c>
      <c r="Q245" s="3">
        <v>489</v>
      </c>
      <c r="R245" s="3">
        <v>336</v>
      </c>
      <c r="S245" s="3">
        <v>123</v>
      </c>
      <c r="T245" s="3" t="s">
        <v>1968</v>
      </c>
      <c r="U245" s="3" t="s">
        <v>1969</v>
      </c>
      <c r="V245" s="3" t="s">
        <v>850</v>
      </c>
      <c r="W245" s="3" t="s">
        <v>52</v>
      </c>
      <c r="X245" s="3" t="b">
        <f>FALSE()</f>
        <v>0</v>
      </c>
      <c r="Y245" s="3">
        <v>22</v>
      </c>
      <c r="Z245" s="3" t="s">
        <v>860</v>
      </c>
      <c r="AA245" s="3">
        <v>2208</v>
      </c>
      <c r="AB245" s="3" t="s">
        <v>187</v>
      </c>
      <c r="AC245" s="3" t="s">
        <v>187</v>
      </c>
      <c r="AD245" s="3">
        <v>2</v>
      </c>
      <c r="AE245" s="3">
        <v>1</v>
      </c>
      <c r="AF245" s="3" t="s">
        <v>68</v>
      </c>
      <c r="AG245" s="3" t="b">
        <f>FALSE()</f>
        <v>0</v>
      </c>
      <c r="AH245" s="3"/>
      <c r="AI245" s="3" t="b">
        <f>FALSE()</f>
        <v>0</v>
      </c>
      <c r="AJ245" s="3" t="b">
        <f>FALSE()</f>
        <v>0</v>
      </c>
      <c r="AK245" s="3" t="s">
        <v>58</v>
      </c>
      <c r="AL245" s="3" t="s">
        <v>58</v>
      </c>
      <c r="AM245" s="3" t="s">
        <v>59</v>
      </c>
    </row>
    <row r="246" spans="1:39">
      <c r="A246" s="2" t="s">
        <v>1970</v>
      </c>
      <c r="B246" s="2" t="s">
        <v>1971</v>
      </c>
      <c r="C246" s="2" t="b">
        <f>FALSE()</f>
        <v>0</v>
      </c>
      <c r="D246" s="2"/>
      <c r="E246" s="2" t="s">
        <v>80</v>
      </c>
      <c r="F246" s="2" t="s">
        <v>373</v>
      </c>
      <c r="G246" s="2"/>
      <c r="H246" s="2" t="s">
        <v>82</v>
      </c>
      <c r="I246" s="2" t="s">
        <v>374</v>
      </c>
      <c r="J246" s="2"/>
      <c r="K246" s="2">
        <v>1</v>
      </c>
      <c r="L246" s="2" t="s">
        <v>1972</v>
      </c>
      <c r="M246" s="2" t="s">
        <v>1973</v>
      </c>
      <c r="N246" s="2" t="s">
        <v>1974</v>
      </c>
      <c r="O246" s="2" t="s">
        <v>1975</v>
      </c>
      <c r="P246" s="2" t="b">
        <f>TRUE()</f>
        <v>1</v>
      </c>
      <c r="Q246" s="2">
        <v>486</v>
      </c>
      <c r="R246" s="2">
        <v>343</v>
      </c>
      <c r="S246" s="2">
        <v>118</v>
      </c>
      <c r="T246" s="2" t="s">
        <v>1976</v>
      </c>
      <c r="U246" s="2" t="s">
        <v>1977</v>
      </c>
      <c r="V246" s="2" t="s">
        <v>369</v>
      </c>
      <c r="W246" s="2" t="s">
        <v>52</v>
      </c>
      <c r="X246" s="2" t="b">
        <f>TRUE()</f>
        <v>1</v>
      </c>
      <c r="Y246" s="2">
        <v>8</v>
      </c>
      <c r="Z246" s="2" t="s">
        <v>1783</v>
      </c>
      <c r="AA246" s="2"/>
      <c r="AB246" s="2" t="s">
        <v>363</v>
      </c>
      <c r="AC246" s="2" t="s">
        <v>363</v>
      </c>
      <c r="AD246" s="2">
        <v>4</v>
      </c>
      <c r="AE246" s="2">
        <v>3</v>
      </c>
      <c r="AF246" s="2" t="s">
        <v>68</v>
      </c>
      <c r="AG246" s="2" t="b">
        <f>TRUE()</f>
        <v>1</v>
      </c>
      <c r="AH246" s="2" t="s">
        <v>91</v>
      </c>
      <c r="AI246" s="2" t="b">
        <f>FALSE()</f>
        <v>0</v>
      </c>
      <c r="AJ246" s="2" t="b">
        <f>FALSE()</f>
        <v>0</v>
      </c>
      <c r="AK246" s="2" t="s">
        <v>58</v>
      </c>
      <c r="AL246" s="2" t="s">
        <v>58</v>
      </c>
      <c r="AM246" s="2" t="s">
        <v>59</v>
      </c>
    </row>
    <row r="247" spans="1:39">
      <c r="A247" s="3" t="s">
        <v>1978</v>
      </c>
      <c r="B247" s="3" t="s">
        <v>1979</v>
      </c>
      <c r="C247" s="3" t="b">
        <f>FALSE()</f>
        <v>0</v>
      </c>
      <c r="D247" s="3"/>
      <c r="E247" s="3" t="s">
        <v>79</v>
      </c>
      <c r="F247" s="3" t="s">
        <v>222</v>
      </c>
      <c r="G247" s="3"/>
      <c r="H247" s="3" t="s">
        <v>81</v>
      </c>
      <c r="I247" s="3" t="s">
        <v>223</v>
      </c>
      <c r="J247" s="3"/>
      <c r="K247" s="3">
        <v>1</v>
      </c>
      <c r="L247" s="3" t="s">
        <v>1965</v>
      </c>
      <c r="M247" s="3" t="s">
        <v>1980</v>
      </c>
      <c r="N247" s="3"/>
      <c r="O247" s="3" t="s">
        <v>83</v>
      </c>
      <c r="P247" s="3" t="b">
        <f>FALSE()</f>
        <v>0</v>
      </c>
      <c r="Q247" s="3">
        <v>341</v>
      </c>
      <c r="R247" s="3">
        <v>312</v>
      </c>
      <c r="S247" s="3"/>
      <c r="T247" s="3" t="s">
        <v>1981</v>
      </c>
      <c r="U247" s="3" t="s">
        <v>1982</v>
      </c>
      <c r="V247" s="3" t="s">
        <v>114</v>
      </c>
      <c r="W247" s="3" t="s">
        <v>115</v>
      </c>
      <c r="X247" s="3" t="b">
        <f>FALSE()</f>
        <v>0</v>
      </c>
      <c r="Y247" s="3"/>
      <c r="Z247" s="3"/>
      <c r="AA247" s="3"/>
      <c r="AB247" s="3" t="s">
        <v>117</v>
      </c>
      <c r="AC247" s="3" t="s">
        <v>117</v>
      </c>
      <c r="AD247" s="3">
        <v>2</v>
      </c>
      <c r="AE247" s="3">
        <v>2</v>
      </c>
      <c r="AF247" s="3" t="s">
        <v>68</v>
      </c>
      <c r="AG247" s="3"/>
      <c r="AH247" s="3"/>
      <c r="AI247" s="3" t="b">
        <f>FALSE()</f>
        <v>0</v>
      </c>
      <c r="AJ247" s="3" t="b">
        <f>FALSE()</f>
        <v>0</v>
      </c>
      <c r="AK247" s="3" t="s">
        <v>58</v>
      </c>
      <c r="AL247" s="3" t="s">
        <v>228</v>
      </c>
      <c r="AM247" s="3" t="s">
        <v>133</v>
      </c>
    </row>
    <row r="248" spans="1:39">
      <c r="A248" s="2" t="s">
        <v>1983</v>
      </c>
      <c r="B248" s="2" t="s">
        <v>1984</v>
      </c>
      <c r="C248" s="2" t="b">
        <f>FALSE()</f>
        <v>0</v>
      </c>
      <c r="D248" s="2"/>
      <c r="E248" s="2" t="s">
        <v>1985</v>
      </c>
      <c r="F248" s="2" t="s">
        <v>373</v>
      </c>
      <c r="G248" s="2"/>
      <c r="H248" s="2" t="s">
        <v>1986</v>
      </c>
      <c r="I248" s="2" t="s">
        <v>374</v>
      </c>
      <c r="J248" s="2"/>
      <c r="K248" s="2">
        <v>3</v>
      </c>
      <c r="L248" s="2" t="s">
        <v>1987</v>
      </c>
      <c r="M248" s="2" t="s">
        <v>1988</v>
      </c>
      <c r="N248" s="2" t="s">
        <v>1989</v>
      </c>
      <c r="O248" s="2" t="s">
        <v>1990</v>
      </c>
      <c r="P248" s="2" t="b">
        <f>TRUE()</f>
        <v>1</v>
      </c>
      <c r="Q248" s="2">
        <v>401</v>
      </c>
      <c r="R248" s="2">
        <v>288</v>
      </c>
      <c r="S248" s="2">
        <v>85</v>
      </c>
      <c r="T248" s="2" t="s">
        <v>1991</v>
      </c>
      <c r="U248" s="2" t="s">
        <v>1992</v>
      </c>
      <c r="V248" s="2" t="s">
        <v>850</v>
      </c>
      <c r="W248" s="2" t="s">
        <v>52</v>
      </c>
      <c r="X248" s="2" t="b">
        <f>FALSE()</f>
        <v>0</v>
      </c>
      <c r="Y248" s="2">
        <v>22</v>
      </c>
      <c r="Z248" s="2" t="s">
        <v>1064</v>
      </c>
      <c r="AA248" s="2">
        <v>2208</v>
      </c>
      <c r="AB248" s="2" t="s">
        <v>187</v>
      </c>
      <c r="AC248" s="2" t="s">
        <v>187</v>
      </c>
      <c r="AD248" s="2">
        <v>2</v>
      </c>
      <c r="AE248" s="2">
        <v>2</v>
      </c>
      <c r="AF248" s="2" t="s">
        <v>68</v>
      </c>
      <c r="AG248" s="2" t="b">
        <f>FALSE()</f>
        <v>0</v>
      </c>
      <c r="AH248" s="2"/>
      <c r="AI248" s="2" t="b">
        <f>FALSE()</f>
        <v>0</v>
      </c>
      <c r="AJ248" s="2" t="b">
        <f>FALSE()</f>
        <v>0</v>
      </c>
      <c r="AK248" s="2" t="s">
        <v>58</v>
      </c>
      <c r="AL248" s="2" t="s">
        <v>58</v>
      </c>
      <c r="AM248" s="2" t="s">
        <v>59</v>
      </c>
    </row>
    <row r="249" spans="1:39">
      <c r="A249" s="3" t="s">
        <v>1993</v>
      </c>
      <c r="B249" s="3" t="s">
        <v>1994</v>
      </c>
      <c r="C249" s="3" t="b">
        <f>FALSE()</f>
        <v>0</v>
      </c>
      <c r="D249" s="3"/>
      <c r="E249" s="3" t="s">
        <v>79</v>
      </c>
      <c r="F249" s="3" t="s">
        <v>441</v>
      </c>
      <c r="G249" s="3"/>
      <c r="H249" s="3" t="s">
        <v>81</v>
      </c>
      <c r="I249" s="3" t="s">
        <v>442</v>
      </c>
      <c r="J249" s="3"/>
      <c r="K249" s="3">
        <v>1</v>
      </c>
      <c r="L249" s="3" t="s">
        <v>45</v>
      </c>
      <c r="M249" s="3" t="s">
        <v>1995</v>
      </c>
      <c r="N249" s="3" t="s">
        <v>1996</v>
      </c>
      <c r="O249" s="3" t="s">
        <v>125</v>
      </c>
      <c r="P249" s="3" t="b">
        <f>TRUE()</f>
        <v>1</v>
      </c>
      <c r="Q249" s="3">
        <v>658</v>
      </c>
      <c r="R249" s="3">
        <v>447</v>
      </c>
      <c r="S249" s="3">
        <v>181</v>
      </c>
      <c r="T249" s="3" t="s">
        <v>1997</v>
      </c>
      <c r="U249" s="3" t="s">
        <v>1998</v>
      </c>
      <c r="V249" s="3" t="s">
        <v>850</v>
      </c>
      <c r="W249" s="3" t="s">
        <v>52</v>
      </c>
      <c r="X249" s="3" t="b">
        <f>FALSE()</f>
        <v>0</v>
      </c>
      <c r="Y249" s="3">
        <v>22</v>
      </c>
      <c r="Z249" s="3" t="s">
        <v>1064</v>
      </c>
      <c r="AA249" s="3">
        <v>2208</v>
      </c>
      <c r="AB249" s="3" t="s">
        <v>187</v>
      </c>
      <c r="AC249" s="3" t="s">
        <v>187</v>
      </c>
      <c r="AD249" s="3">
        <v>1</v>
      </c>
      <c r="AE249" s="3">
        <v>1</v>
      </c>
      <c r="AF249" s="3" t="s">
        <v>68</v>
      </c>
      <c r="AG249" s="3" t="b">
        <f>FALSE()</f>
        <v>0</v>
      </c>
      <c r="AH249" s="3"/>
      <c r="AI249" s="3" t="b">
        <f>FALSE()</f>
        <v>0</v>
      </c>
      <c r="AJ249" s="3" t="b">
        <f>FALSE()</f>
        <v>0</v>
      </c>
      <c r="AK249" s="3" t="s">
        <v>58</v>
      </c>
      <c r="AL249" s="3" t="s">
        <v>58</v>
      </c>
      <c r="AM249" s="3" t="s">
        <v>59</v>
      </c>
    </row>
    <row r="250" spans="1:39">
      <c r="A250" s="2" t="s">
        <v>1999</v>
      </c>
      <c r="B250" s="2" t="s">
        <v>2000</v>
      </c>
      <c r="C250" s="2" t="b">
        <f>FALSE()</f>
        <v>0</v>
      </c>
      <c r="D250" s="2"/>
      <c r="E250" s="2" t="s">
        <v>80</v>
      </c>
      <c r="F250" s="2" t="s">
        <v>222</v>
      </c>
      <c r="G250" s="2"/>
      <c r="H250" s="2" t="s">
        <v>82</v>
      </c>
      <c r="I250" s="2" t="s">
        <v>223</v>
      </c>
      <c r="J250" s="2"/>
      <c r="K250" s="2">
        <v>1</v>
      </c>
      <c r="L250" s="2" t="s">
        <v>1972</v>
      </c>
      <c r="M250" s="2" t="s">
        <v>2001</v>
      </c>
      <c r="N250" s="2" t="s">
        <v>2002</v>
      </c>
      <c r="O250" s="2" t="s">
        <v>268</v>
      </c>
      <c r="P250" s="2" t="b">
        <f>TRUE()</f>
        <v>1</v>
      </c>
      <c r="Q250" s="2">
        <v>673</v>
      </c>
      <c r="R250" s="2">
        <v>504</v>
      </c>
      <c r="S250" s="2">
        <v>139</v>
      </c>
      <c r="T250" s="2" t="s">
        <v>2003</v>
      </c>
      <c r="U250" s="2" t="s">
        <v>2004</v>
      </c>
      <c r="V250" s="2" t="s">
        <v>246</v>
      </c>
      <c r="W250" s="2" t="s">
        <v>52</v>
      </c>
      <c r="X250" s="2" t="b">
        <f>TRUE()</f>
        <v>1</v>
      </c>
      <c r="Y250" s="2"/>
      <c r="Z250" s="2"/>
      <c r="AA250" s="2"/>
      <c r="AB250" s="2" t="s">
        <v>293</v>
      </c>
      <c r="AC250" s="2" t="s">
        <v>187</v>
      </c>
      <c r="AD250" s="2">
        <v>3</v>
      </c>
      <c r="AE250" s="2">
        <v>3</v>
      </c>
      <c r="AF250" s="2" t="s">
        <v>68</v>
      </c>
      <c r="AG250" s="2" t="b">
        <f>FALSE()</f>
        <v>0</v>
      </c>
      <c r="AH250" s="2"/>
      <c r="AI250" s="2" t="b">
        <f>FALSE()</f>
        <v>0</v>
      </c>
      <c r="AJ250" s="2" t="b">
        <f>FALSE()</f>
        <v>0</v>
      </c>
      <c r="AK250" s="2" t="s">
        <v>58</v>
      </c>
      <c r="AL250" s="2" t="s">
        <v>228</v>
      </c>
      <c r="AM250" s="2" t="s">
        <v>133</v>
      </c>
    </row>
    <row r="251" spans="1:39">
      <c r="A251" s="3" t="s">
        <v>2005</v>
      </c>
      <c r="B251" s="3" t="s">
        <v>2006</v>
      </c>
      <c r="C251" s="3" t="b">
        <f>FALSE()</f>
        <v>0</v>
      </c>
      <c r="D251" s="3"/>
      <c r="E251" s="3" t="s">
        <v>79</v>
      </c>
      <c r="F251" s="3" t="s">
        <v>284</v>
      </c>
      <c r="G251" s="3"/>
      <c r="H251" s="3" t="s">
        <v>81</v>
      </c>
      <c r="I251" s="3" t="s">
        <v>286</v>
      </c>
      <c r="J251" s="3"/>
      <c r="K251" s="3">
        <v>1</v>
      </c>
      <c r="L251" s="3" t="s">
        <v>122</v>
      </c>
      <c r="M251" s="3" t="s">
        <v>2007</v>
      </c>
      <c r="N251" s="3" t="s">
        <v>124</v>
      </c>
      <c r="O251" s="3" t="s">
        <v>125</v>
      </c>
      <c r="P251" s="3" t="b">
        <f>TRUE()</f>
        <v>1</v>
      </c>
      <c r="Q251" s="3">
        <v>538</v>
      </c>
      <c r="R251" s="3">
        <v>333</v>
      </c>
      <c r="S251" s="3">
        <v>176</v>
      </c>
      <c r="T251" s="3" t="s">
        <v>2008</v>
      </c>
      <c r="U251" s="3" t="s">
        <v>2009</v>
      </c>
      <c r="V251" s="3" t="s">
        <v>128</v>
      </c>
      <c r="W251" s="3" t="s">
        <v>52</v>
      </c>
      <c r="X251" s="3" t="b">
        <f>TRUE()</f>
        <v>1</v>
      </c>
      <c r="Y251" s="3">
        <v>4</v>
      </c>
      <c r="Z251" s="3" t="s">
        <v>76</v>
      </c>
      <c r="AA251" s="3">
        <v>402</v>
      </c>
      <c r="AB251" s="3" t="s">
        <v>130</v>
      </c>
      <c r="AC251" s="3" t="s">
        <v>131</v>
      </c>
      <c r="AD251" s="3">
        <v>4</v>
      </c>
      <c r="AE251" s="3">
        <v>3</v>
      </c>
      <c r="AF251" s="3" t="s">
        <v>68</v>
      </c>
      <c r="AG251" s="3" t="b">
        <f>TRUE()</f>
        <v>1</v>
      </c>
      <c r="AH251" s="3" t="s">
        <v>57</v>
      </c>
      <c r="AI251" s="3" t="b">
        <f>FALSE()</f>
        <v>0</v>
      </c>
      <c r="AJ251" s="3" t="b">
        <f>FALSE()</f>
        <v>0</v>
      </c>
      <c r="AK251" s="3" t="s">
        <v>58</v>
      </c>
      <c r="AL251" s="3" t="s">
        <v>58</v>
      </c>
      <c r="AM251" s="3" t="s">
        <v>59</v>
      </c>
    </row>
    <row r="252" spans="1:39">
      <c r="A252" s="2" t="s">
        <v>2010</v>
      </c>
      <c r="B252" s="2" t="s">
        <v>2011</v>
      </c>
      <c r="C252" s="2" t="b">
        <f>FALSE()</f>
        <v>0</v>
      </c>
      <c r="D252" s="2"/>
      <c r="E252" s="2" t="s">
        <v>284</v>
      </c>
      <c r="F252" s="2" t="s">
        <v>80</v>
      </c>
      <c r="G252" s="2"/>
      <c r="H252" s="2" t="s">
        <v>286</v>
      </c>
      <c r="I252" s="2" t="s">
        <v>82</v>
      </c>
      <c r="J252" s="2"/>
      <c r="K252" s="2">
        <v>1</v>
      </c>
      <c r="L252" s="2" t="s">
        <v>645</v>
      </c>
      <c r="M252" s="2" t="s">
        <v>2012</v>
      </c>
      <c r="N252" s="2"/>
      <c r="O252" s="2" t="s">
        <v>1975</v>
      </c>
      <c r="P252" s="2" t="b">
        <f>FALSE()</f>
        <v>0</v>
      </c>
      <c r="Q252" s="2">
        <v>427</v>
      </c>
      <c r="R252" s="2">
        <v>378</v>
      </c>
      <c r="S252" s="2"/>
      <c r="T252" s="2" t="s">
        <v>2013</v>
      </c>
      <c r="U252" s="2" t="s">
        <v>2014</v>
      </c>
      <c r="V252" s="2" t="s">
        <v>146</v>
      </c>
      <c r="W252" s="2" t="s">
        <v>52</v>
      </c>
      <c r="X252" s="2" t="b">
        <f>FALSE()</f>
        <v>0</v>
      </c>
      <c r="Y252" s="2">
        <v>85</v>
      </c>
      <c r="Z252" s="2" t="s">
        <v>827</v>
      </c>
      <c r="AA252" s="2">
        <v>8542</v>
      </c>
      <c r="AB252" s="2" t="s">
        <v>148</v>
      </c>
      <c r="AC252" s="2" t="s">
        <v>148</v>
      </c>
      <c r="AD252" s="2">
        <v>4</v>
      </c>
      <c r="AE252" s="2">
        <v>1</v>
      </c>
      <c r="AF252" s="2" t="s">
        <v>56</v>
      </c>
      <c r="AG252" s="2"/>
      <c r="AH252" s="2"/>
      <c r="AI252" s="2" t="b">
        <f>FALSE()</f>
        <v>0</v>
      </c>
      <c r="AJ252" s="2" t="b">
        <f>FALSE()</f>
        <v>0</v>
      </c>
      <c r="AK252" s="2" t="s">
        <v>58</v>
      </c>
      <c r="AL252" s="2" t="s">
        <v>58</v>
      </c>
      <c r="AM252" s="2" t="s">
        <v>59</v>
      </c>
    </row>
  </sheetData>
  <autoFilter ref="A1:AM1" xr:uid="{00000000-0009-0000-0000-000000000000}"/>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8500A"/>
  </sheetPr>
  <dimension ref="A1:B27"/>
  <sheetViews>
    <sheetView showGridLines="0" zoomScaleNormal="100" workbookViewId="0">
      <selection sqref="A1:B1"/>
    </sheetView>
  </sheetViews>
  <sheetFormatPr defaultColWidth="8.7109375" defaultRowHeight="14.45"/>
  <cols>
    <col min="1" max="1" width="28" customWidth="1"/>
    <col min="2" max="2" width="72" customWidth="1"/>
  </cols>
  <sheetData>
    <row r="1" spans="1:2" ht="36" customHeight="1">
      <c r="A1" s="14" t="s">
        <v>2015</v>
      </c>
      <c r="B1" s="14"/>
    </row>
    <row r="2" spans="1:2" ht="21.75" customHeight="1">
      <c r="A2" s="15" t="s">
        <v>2016</v>
      </c>
      <c r="B2" s="15"/>
    </row>
    <row r="4" spans="1:2" ht="21.75" customHeight="1">
      <c r="A4" s="16" t="s">
        <v>2017</v>
      </c>
      <c r="B4" s="16"/>
    </row>
    <row r="5" spans="1:2" ht="18" customHeight="1">
      <c r="A5" s="4" t="s">
        <v>2018</v>
      </c>
      <c r="B5" s="5" t="s">
        <v>2019</v>
      </c>
    </row>
    <row r="6" spans="1:2" ht="18" customHeight="1">
      <c r="A6" s="6" t="s">
        <v>2020</v>
      </c>
      <c r="B6" s="7" t="s">
        <v>2021</v>
      </c>
    </row>
    <row r="7" spans="1:2" ht="18" customHeight="1">
      <c r="A7" s="4" t="s">
        <v>2022</v>
      </c>
      <c r="B7" s="5" t="s">
        <v>2023</v>
      </c>
    </row>
    <row r="8" spans="1:2" ht="18" customHeight="1">
      <c r="A8" s="6" t="s">
        <v>2024</v>
      </c>
      <c r="B8" s="7" t="s">
        <v>2025</v>
      </c>
    </row>
    <row r="9" spans="1:2" ht="18" customHeight="1">
      <c r="A9" s="4" t="s">
        <v>2026</v>
      </c>
      <c r="B9" s="5" t="s">
        <v>2027</v>
      </c>
    </row>
    <row r="11" spans="1:2" ht="21.75" customHeight="1">
      <c r="A11" s="16" t="s">
        <v>2028</v>
      </c>
      <c r="B11" s="16"/>
    </row>
    <row r="12" spans="1:2" ht="18" customHeight="1">
      <c r="A12" s="4" t="s">
        <v>2029</v>
      </c>
      <c r="B12" s="5" t="s">
        <v>2030</v>
      </c>
    </row>
    <row r="13" spans="1:2" ht="18" customHeight="1">
      <c r="A13" s="6" t="s">
        <v>2031</v>
      </c>
      <c r="B13" s="7" t="s">
        <v>2032</v>
      </c>
    </row>
    <row r="14" spans="1:2" ht="18" customHeight="1">
      <c r="A14" s="4" t="s">
        <v>2033</v>
      </c>
      <c r="B14" s="5" t="s">
        <v>2034</v>
      </c>
    </row>
    <row r="15" spans="1:2" ht="18" customHeight="1">
      <c r="A15" s="6" t="s">
        <v>2035</v>
      </c>
      <c r="B15" s="7" t="s">
        <v>2036</v>
      </c>
    </row>
    <row r="16" spans="1:2" ht="18" customHeight="1">
      <c r="A16" s="4" t="s">
        <v>2037</v>
      </c>
      <c r="B16" s="5" t="s">
        <v>2038</v>
      </c>
    </row>
    <row r="18" spans="1:2" ht="21.75" customHeight="1">
      <c r="A18" s="16" t="s">
        <v>2039</v>
      </c>
      <c r="B18" s="16"/>
    </row>
    <row r="19" spans="1:2" ht="18" customHeight="1">
      <c r="A19" s="4" t="s">
        <v>2040</v>
      </c>
      <c r="B19" s="5" t="s">
        <v>2041</v>
      </c>
    </row>
    <row r="20" spans="1:2" ht="18" customHeight="1">
      <c r="A20" s="6" t="s">
        <v>2042</v>
      </c>
      <c r="B20" s="7" t="s">
        <v>2043</v>
      </c>
    </row>
    <row r="21" spans="1:2" ht="18" customHeight="1">
      <c r="A21" s="4" t="s">
        <v>2044</v>
      </c>
      <c r="B21" s="5" t="s">
        <v>2045</v>
      </c>
    </row>
    <row r="23" spans="1:2" ht="21.75" customHeight="1">
      <c r="A23" s="16" t="s">
        <v>2046</v>
      </c>
      <c r="B23" s="16"/>
    </row>
    <row r="24" spans="1:2" ht="18" customHeight="1">
      <c r="A24" s="4" t="s">
        <v>2047</v>
      </c>
      <c r="B24" s="5" t="s">
        <v>2048</v>
      </c>
    </row>
    <row r="25" spans="1:2" ht="18" customHeight="1">
      <c r="A25" s="6" t="s">
        <v>2049</v>
      </c>
      <c r="B25" s="7" t="s">
        <v>2050</v>
      </c>
    </row>
    <row r="26" spans="1:2" ht="18" customHeight="1">
      <c r="A26" s="4" t="s">
        <v>2051</v>
      </c>
      <c r="B26" s="5" t="s">
        <v>2052</v>
      </c>
    </row>
    <row r="27" spans="1:2" ht="18" customHeight="1">
      <c r="A27" s="6" t="s">
        <v>2053</v>
      </c>
      <c r="B27" s="7" t="s">
        <v>2054</v>
      </c>
    </row>
  </sheetData>
  <mergeCells count="6">
    <mergeCell ref="A23:B23"/>
    <mergeCell ref="A1:B1"/>
    <mergeCell ref="A2:B2"/>
    <mergeCell ref="A4:B4"/>
    <mergeCell ref="A11:B11"/>
    <mergeCell ref="A18:B1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8500A"/>
  </sheetPr>
  <dimension ref="A1:F51"/>
  <sheetViews>
    <sheetView showGridLines="0" zoomScaleNormal="100" workbookViewId="0">
      <selection sqref="A1:F1"/>
    </sheetView>
  </sheetViews>
  <sheetFormatPr defaultColWidth="8.7109375" defaultRowHeight="14.45"/>
  <cols>
    <col min="1" max="1" width="28" customWidth="1"/>
    <col min="2" max="2" width="18" customWidth="1"/>
    <col min="3" max="3" width="14" customWidth="1"/>
    <col min="4" max="4" width="16" customWidth="1"/>
    <col min="5" max="5" width="46" customWidth="1"/>
    <col min="6" max="6" width="36" customWidth="1"/>
  </cols>
  <sheetData>
    <row r="1" spans="1:6" ht="36" customHeight="1">
      <c r="A1" s="14" t="s">
        <v>2055</v>
      </c>
      <c r="B1" s="14"/>
      <c r="C1" s="14"/>
      <c r="D1" s="14"/>
      <c r="E1" s="14"/>
      <c r="F1" s="14"/>
    </row>
    <row r="2" spans="1:6" ht="18" customHeight="1">
      <c r="A2" s="15" t="s">
        <v>2056</v>
      </c>
      <c r="B2" s="15"/>
      <c r="C2" s="15"/>
      <c r="D2" s="15"/>
      <c r="E2" s="15"/>
      <c r="F2" s="15"/>
    </row>
    <row r="4" spans="1:6" ht="21.75" customHeight="1">
      <c r="A4" s="8" t="s">
        <v>2057</v>
      </c>
      <c r="B4" s="8" t="s">
        <v>2058</v>
      </c>
      <c r="C4" s="8" t="s">
        <v>2059</v>
      </c>
      <c r="D4" s="8" t="s">
        <v>2060</v>
      </c>
      <c r="E4" s="8" t="s">
        <v>2061</v>
      </c>
      <c r="F4" s="8" t="s">
        <v>2062</v>
      </c>
    </row>
    <row r="5" spans="1:6" ht="36" customHeight="1">
      <c r="A5" s="9" t="s">
        <v>2063</v>
      </c>
      <c r="B5" s="9"/>
      <c r="C5" s="9"/>
      <c r="D5" s="9"/>
      <c r="E5" s="9"/>
      <c r="F5" s="9"/>
    </row>
    <row r="6" spans="1:6" ht="31.5" customHeight="1">
      <c r="A6" s="10" t="s">
        <v>0</v>
      </c>
      <c r="B6" s="10" t="s">
        <v>2064</v>
      </c>
      <c r="C6" s="10" t="s">
        <v>2065</v>
      </c>
      <c r="D6" s="10" t="s">
        <v>2066</v>
      </c>
      <c r="E6" s="10" t="s">
        <v>2067</v>
      </c>
      <c r="F6" s="10" t="s">
        <v>2068</v>
      </c>
    </row>
    <row r="7" spans="1:6" ht="31.5" customHeight="1">
      <c r="A7" s="11" t="s">
        <v>1</v>
      </c>
      <c r="B7" s="11" t="s">
        <v>2064</v>
      </c>
      <c r="C7" s="11" t="s">
        <v>2065</v>
      </c>
      <c r="D7" s="11" t="s">
        <v>2066</v>
      </c>
      <c r="E7" s="11" t="s">
        <v>2069</v>
      </c>
      <c r="F7" s="11" t="s">
        <v>2070</v>
      </c>
    </row>
    <row r="8" spans="1:6" ht="31.5" customHeight="1">
      <c r="A8" s="10" t="s">
        <v>2</v>
      </c>
      <c r="B8" s="10" t="s">
        <v>2064</v>
      </c>
      <c r="C8" s="10" t="s">
        <v>2071</v>
      </c>
      <c r="D8" s="10" t="s">
        <v>2066</v>
      </c>
      <c r="E8" s="10" t="s">
        <v>2072</v>
      </c>
      <c r="F8" s="10" t="s">
        <v>2073</v>
      </c>
    </row>
    <row r="9" spans="1:6" ht="31.5" customHeight="1">
      <c r="A9" s="11" t="s">
        <v>3</v>
      </c>
      <c r="B9" s="11" t="s">
        <v>2064</v>
      </c>
      <c r="C9" s="11" t="s">
        <v>2074</v>
      </c>
      <c r="D9" s="11" t="s">
        <v>2066</v>
      </c>
      <c r="E9" s="11" t="s">
        <v>2075</v>
      </c>
      <c r="F9" s="11" t="s">
        <v>2076</v>
      </c>
    </row>
    <row r="10" spans="1:6" ht="36" customHeight="1">
      <c r="A10" s="9" t="s">
        <v>2077</v>
      </c>
      <c r="B10" s="9"/>
      <c r="C10" s="9"/>
      <c r="D10" s="9"/>
      <c r="E10" s="9"/>
      <c r="F10" s="9"/>
    </row>
    <row r="11" spans="1:6" ht="31.5" customHeight="1">
      <c r="A11" s="11" t="s">
        <v>4</v>
      </c>
      <c r="B11" s="11" t="s">
        <v>2078</v>
      </c>
      <c r="C11" s="11" t="s">
        <v>2065</v>
      </c>
      <c r="D11" s="11" t="s">
        <v>2066</v>
      </c>
      <c r="E11" s="11" t="s">
        <v>2079</v>
      </c>
      <c r="F11" s="11" t="s">
        <v>2080</v>
      </c>
    </row>
    <row r="12" spans="1:6" ht="31.5" customHeight="1">
      <c r="A12" s="10" t="s">
        <v>5</v>
      </c>
      <c r="B12" s="10" t="s">
        <v>2078</v>
      </c>
      <c r="C12" s="10" t="s">
        <v>2065</v>
      </c>
      <c r="D12" s="10" t="s">
        <v>2066</v>
      </c>
      <c r="E12" s="10" t="s">
        <v>2081</v>
      </c>
      <c r="F12" s="10" t="s">
        <v>2082</v>
      </c>
    </row>
    <row r="13" spans="1:6" ht="31.5" customHeight="1">
      <c r="A13" s="11" t="s">
        <v>6</v>
      </c>
      <c r="B13" s="11" t="s">
        <v>2078</v>
      </c>
      <c r="C13" s="11" t="s">
        <v>2065</v>
      </c>
      <c r="D13" s="11" t="s">
        <v>2066</v>
      </c>
      <c r="E13" s="11" t="s">
        <v>2083</v>
      </c>
      <c r="F13" s="11" t="s">
        <v>2084</v>
      </c>
    </row>
    <row r="14" spans="1:6" ht="31.5" customHeight="1">
      <c r="A14" s="10" t="s">
        <v>7</v>
      </c>
      <c r="B14" s="10" t="s">
        <v>2078</v>
      </c>
      <c r="C14" s="10" t="s">
        <v>2065</v>
      </c>
      <c r="D14" s="10" t="s">
        <v>2085</v>
      </c>
      <c r="E14" s="10" t="s">
        <v>2086</v>
      </c>
      <c r="F14" s="10" t="s">
        <v>2087</v>
      </c>
    </row>
    <row r="15" spans="1:6" ht="31.5" customHeight="1">
      <c r="A15" s="11" t="s">
        <v>8</v>
      </c>
      <c r="B15" s="11" t="s">
        <v>2078</v>
      </c>
      <c r="C15" s="11" t="s">
        <v>2065</v>
      </c>
      <c r="D15" s="11" t="s">
        <v>2085</v>
      </c>
      <c r="E15" s="11" t="s">
        <v>2088</v>
      </c>
      <c r="F15" s="11" t="s">
        <v>2089</v>
      </c>
    </row>
    <row r="16" spans="1:6" ht="31.5" customHeight="1">
      <c r="A16" s="10" t="s">
        <v>9</v>
      </c>
      <c r="B16" s="10" t="s">
        <v>2078</v>
      </c>
      <c r="C16" s="10" t="s">
        <v>2065</v>
      </c>
      <c r="D16" s="10" t="s">
        <v>2085</v>
      </c>
      <c r="E16" s="10" t="s">
        <v>2090</v>
      </c>
      <c r="F16" s="10" t="s">
        <v>2084</v>
      </c>
    </row>
    <row r="17" spans="1:6" ht="31.5" customHeight="1">
      <c r="A17" s="11" t="s">
        <v>10</v>
      </c>
      <c r="B17" s="11" t="s">
        <v>2078</v>
      </c>
      <c r="C17" s="11" t="s">
        <v>2091</v>
      </c>
      <c r="D17" s="11" t="s">
        <v>2085</v>
      </c>
      <c r="E17" s="11" t="s">
        <v>2092</v>
      </c>
      <c r="F17" s="11" t="s">
        <v>2093</v>
      </c>
    </row>
    <row r="18" spans="1:6" ht="36" customHeight="1">
      <c r="A18" s="9" t="s">
        <v>2094</v>
      </c>
      <c r="B18" s="9"/>
      <c r="C18" s="9"/>
      <c r="D18" s="9"/>
      <c r="E18" s="9"/>
      <c r="F18" s="9"/>
    </row>
    <row r="19" spans="1:6" ht="31.5" customHeight="1">
      <c r="A19" s="11" t="s">
        <v>11</v>
      </c>
      <c r="B19" s="11" t="s">
        <v>2095</v>
      </c>
      <c r="C19" s="11" t="s">
        <v>2096</v>
      </c>
      <c r="D19" s="11" t="s">
        <v>2066</v>
      </c>
      <c r="E19" s="11" t="s">
        <v>2097</v>
      </c>
      <c r="F19" s="11" t="s">
        <v>2098</v>
      </c>
    </row>
    <row r="20" spans="1:6" ht="31.5" customHeight="1">
      <c r="A20" s="10" t="s">
        <v>12</v>
      </c>
      <c r="B20" s="10" t="s">
        <v>2095</v>
      </c>
      <c r="C20" s="10" t="s">
        <v>2096</v>
      </c>
      <c r="D20" s="10" t="s">
        <v>2066</v>
      </c>
      <c r="E20" s="10" t="s">
        <v>2099</v>
      </c>
      <c r="F20" s="10" t="s">
        <v>2100</v>
      </c>
    </row>
    <row r="21" spans="1:6" ht="31.5" customHeight="1">
      <c r="A21" s="11" t="s">
        <v>13</v>
      </c>
      <c r="B21" s="11" t="s">
        <v>2095</v>
      </c>
      <c r="C21" s="11" t="s">
        <v>2096</v>
      </c>
      <c r="D21" s="11" t="s">
        <v>2066</v>
      </c>
      <c r="E21" s="11" t="s">
        <v>2101</v>
      </c>
      <c r="F21" s="11" t="s">
        <v>2102</v>
      </c>
    </row>
    <row r="22" spans="1:6" ht="31.5" customHeight="1">
      <c r="A22" s="10" t="s">
        <v>14</v>
      </c>
      <c r="B22" s="10" t="s">
        <v>2095</v>
      </c>
      <c r="C22" s="10" t="s">
        <v>2096</v>
      </c>
      <c r="D22" s="10" t="s">
        <v>2066</v>
      </c>
      <c r="E22" s="10" t="s">
        <v>2103</v>
      </c>
      <c r="F22" s="10" t="s">
        <v>2100</v>
      </c>
    </row>
    <row r="23" spans="1:6" ht="36" customHeight="1">
      <c r="A23" s="9" t="s">
        <v>2104</v>
      </c>
      <c r="B23" s="9"/>
      <c r="C23" s="9"/>
      <c r="D23" s="9"/>
      <c r="E23" s="9"/>
      <c r="F23" s="9"/>
    </row>
    <row r="24" spans="1:6" ht="31.5" customHeight="1">
      <c r="A24" s="10" t="s">
        <v>15</v>
      </c>
      <c r="B24" s="10" t="s">
        <v>2105</v>
      </c>
      <c r="C24" s="10" t="s">
        <v>2071</v>
      </c>
      <c r="D24" s="10" t="s">
        <v>2066</v>
      </c>
      <c r="E24" s="10" t="s">
        <v>2106</v>
      </c>
      <c r="F24" s="10" t="s">
        <v>2107</v>
      </c>
    </row>
    <row r="25" spans="1:6" ht="31.5" customHeight="1">
      <c r="A25" s="11" t="s">
        <v>16</v>
      </c>
      <c r="B25" s="11" t="s">
        <v>2105</v>
      </c>
      <c r="C25" s="11" t="s">
        <v>2091</v>
      </c>
      <c r="D25" s="11" t="s">
        <v>2085</v>
      </c>
      <c r="E25" s="11" t="s">
        <v>2108</v>
      </c>
      <c r="F25" s="11" t="s">
        <v>2109</v>
      </c>
    </row>
    <row r="26" spans="1:6" ht="31.5" customHeight="1">
      <c r="A26" s="10" t="s">
        <v>17</v>
      </c>
      <c r="B26" s="10" t="s">
        <v>2105</v>
      </c>
      <c r="C26" s="10" t="s">
        <v>2091</v>
      </c>
      <c r="D26" s="10" t="s">
        <v>2085</v>
      </c>
      <c r="E26" s="10" t="s">
        <v>2110</v>
      </c>
      <c r="F26" s="10" t="s">
        <v>2111</v>
      </c>
    </row>
    <row r="27" spans="1:6" ht="31.5" customHeight="1">
      <c r="A27" s="11" t="s">
        <v>18</v>
      </c>
      <c r="B27" s="11" t="s">
        <v>2105</v>
      </c>
      <c r="C27" s="11" t="s">
        <v>2091</v>
      </c>
      <c r="D27" s="11" t="s">
        <v>2085</v>
      </c>
      <c r="E27" s="11" t="s">
        <v>2112</v>
      </c>
      <c r="F27" s="11" t="s">
        <v>2113</v>
      </c>
    </row>
    <row r="28" spans="1:6" ht="36" customHeight="1">
      <c r="A28" s="9" t="s">
        <v>2114</v>
      </c>
      <c r="B28" s="9"/>
      <c r="C28" s="9"/>
      <c r="D28" s="9"/>
      <c r="E28" s="9"/>
      <c r="F28" s="9"/>
    </row>
    <row r="29" spans="1:6" ht="31.5" customHeight="1">
      <c r="A29" s="11" t="s">
        <v>19</v>
      </c>
      <c r="B29" s="11" t="s">
        <v>2115</v>
      </c>
      <c r="C29" s="11" t="s">
        <v>2065</v>
      </c>
      <c r="D29" s="11" t="s">
        <v>2116</v>
      </c>
      <c r="E29" s="11" t="s">
        <v>2117</v>
      </c>
      <c r="F29" s="11" t="s">
        <v>2118</v>
      </c>
    </row>
    <row r="30" spans="1:6" ht="31.5" customHeight="1">
      <c r="A30" s="10" t="s">
        <v>20</v>
      </c>
      <c r="B30" s="10" t="s">
        <v>2115</v>
      </c>
      <c r="C30" s="10" t="s">
        <v>2065</v>
      </c>
      <c r="D30" s="10" t="s">
        <v>2116</v>
      </c>
      <c r="E30" s="10" t="s">
        <v>2119</v>
      </c>
      <c r="F30" s="10" t="s">
        <v>2118</v>
      </c>
    </row>
    <row r="31" spans="1:6" ht="31.5" customHeight="1">
      <c r="A31" s="11" t="s">
        <v>21</v>
      </c>
      <c r="B31" s="11" t="s">
        <v>2115</v>
      </c>
      <c r="C31" s="11" t="s">
        <v>2065</v>
      </c>
      <c r="D31" s="11" t="s">
        <v>2116</v>
      </c>
      <c r="E31" s="11" t="s">
        <v>2120</v>
      </c>
      <c r="F31" s="11" t="s">
        <v>2121</v>
      </c>
    </row>
    <row r="32" spans="1:6" ht="31.5" customHeight="1">
      <c r="A32" s="10" t="s">
        <v>22</v>
      </c>
      <c r="B32" s="10" t="s">
        <v>2115</v>
      </c>
      <c r="C32" s="10" t="s">
        <v>2065</v>
      </c>
      <c r="D32" s="10" t="s">
        <v>2116</v>
      </c>
      <c r="E32" s="10" t="s">
        <v>2122</v>
      </c>
      <c r="F32" s="10" t="s">
        <v>2123</v>
      </c>
    </row>
    <row r="33" spans="1:6" ht="31.5" customHeight="1">
      <c r="A33" s="11" t="s">
        <v>23</v>
      </c>
      <c r="B33" s="11" t="s">
        <v>2115</v>
      </c>
      <c r="C33" s="11" t="s">
        <v>2071</v>
      </c>
      <c r="D33" s="11" t="s">
        <v>2116</v>
      </c>
      <c r="E33" s="11" t="s">
        <v>2124</v>
      </c>
      <c r="F33" s="11" t="s">
        <v>2125</v>
      </c>
    </row>
    <row r="34" spans="1:6" ht="31.5" customHeight="1">
      <c r="A34" s="10" t="s">
        <v>24</v>
      </c>
      <c r="B34" s="10" t="s">
        <v>2115</v>
      </c>
      <c r="C34" s="10" t="s">
        <v>2091</v>
      </c>
      <c r="D34" s="10" t="s">
        <v>2116</v>
      </c>
      <c r="E34" s="10" t="s">
        <v>2126</v>
      </c>
      <c r="F34" s="10" t="s">
        <v>2127</v>
      </c>
    </row>
    <row r="35" spans="1:6" ht="31.5" customHeight="1">
      <c r="A35" s="11" t="s">
        <v>25</v>
      </c>
      <c r="B35" s="11" t="s">
        <v>2115</v>
      </c>
      <c r="C35" s="11" t="s">
        <v>2065</v>
      </c>
      <c r="D35" s="11" t="s">
        <v>2116</v>
      </c>
      <c r="E35" s="11" t="s">
        <v>2128</v>
      </c>
      <c r="F35" s="11" t="s">
        <v>2129</v>
      </c>
    </row>
    <row r="36" spans="1:6" ht="31.5" customHeight="1">
      <c r="A36" s="10" t="s">
        <v>26</v>
      </c>
      <c r="B36" s="10" t="s">
        <v>2115</v>
      </c>
      <c r="C36" s="10" t="s">
        <v>2091</v>
      </c>
      <c r="D36" s="10" t="s">
        <v>2116</v>
      </c>
      <c r="E36" s="10" t="s">
        <v>2130</v>
      </c>
      <c r="F36" s="10" t="s">
        <v>2131</v>
      </c>
    </row>
    <row r="37" spans="1:6" ht="36" customHeight="1">
      <c r="A37" s="9" t="s">
        <v>2132</v>
      </c>
      <c r="B37" s="9"/>
      <c r="C37" s="9"/>
      <c r="D37" s="9"/>
      <c r="E37" s="9"/>
      <c r="F37" s="9"/>
    </row>
    <row r="38" spans="1:6" ht="31.5" customHeight="1">
      <c r="A38" s="10" t="s">
        <v>27</v>
      </c>
      <c r="B38" s="10" t="s">
        <v>2133</v>
      </c>
      <c r="C38" s="10" t="s">
        <v>2065</v>
      </c>
      <c r="D38" s="10" t="s">
        <v>2116</v>
      </c>
      <c r="E38" s="10" t="s">
        <v>2134</v>
      </c>
      <c r="F38" s="10" t="s">
        <v>2135</v>
      </c>
    </row>
    <row r="39" spans="1:6" ht="31.5" customHeight="1">
      <c r="A39" s="11" t="s">
        <v>28</v>
      </c>
      <c r="B39" s="11" t="s">
        <v>2133</v>
      </c>
      <c r="C39" s="11" t="s">
        <v>2065</v>
      </c>
      <c r="D39" s="11" t="s">
        <v>2116</v>
      </c>
      <c r="E39" s="11" t="s">
        <v>2136</v>
      </c>
      <c r="F39" s="11" t="s">
        <v>2137</v>
      </c>
    </row>
    <row r="40" spans="1:6" ht="31.5" customHeight="1">
      <c r="A40" s="10" t="s">
        <v>29</v>
      </c>
      <c r="B40" s="10" t="s">
        <v>2133</v>
      </c>
      <c r="C40" s="10" t="s">
        <v>2091</v>
      </c>
      <c r="D40" s="10" t="s">
        <v>2116</v>
      </c>
      <c r="E40" s="10" t="s">
        <v>2138</v>
      </c>
      <c r="F40" s="10" t="s">
        <v>2139</v>
      </c>
    </row>
    <row r="41" spans="1:6" ht="31.5" customHeight="1">
      <c r="A41" s="11" t="s">
        <v>30</v>
      </c>
      <c r="B41" s="11" t="s">
        <v>2133</v>
      </c>
      <c r="C41" s="11" t="s">
        <v>2091</v>
      </c>
      <c r="D41" s="11" t="s">
        <v>2116</v>
      </c>
      <c r="E41" s="11" t="s">
        <v>2140</v>
      </c>
      <c r="F41" s="11" t="s">
        <v>2141</v>
      </c>
    </row>
    <row r="42" spans="1:6" ht="36" customHeight="1">
      <c r="A42" s="9" t="s">
        <v>2142</v>
      </c>
      <c r="B42" s="9"/>
      <c r="C42" s="9"/>
      <c r="D42" s="9"/>
      <c r="E42" s="9"/>
      <c r="F42" s="9"/>
    </row>
    <row r="43" spans="1:6" ht="31.5" customHeight="1">
      <c r="A43" s="11" t="s">
        <v>31</v>
      </c>
      <c r="B43" s="11" t="s">
        <v>2143</v>
      </c>
      <c r="C43" s="11" t="s">
        <v>2065</v>
      </c>
      <c r="D43" s="11" t="s">
        <v>2116</v>
      </c>
      <c r="E43" s="11" t="s">
        <v>2144</v>
      </c>
      <c r="F43" s="11" t="s">
        <v>2145</v>
      </c>
    </row>
    <row r="44" spans="1:6" ht="31.5" customHeight="1">
      <c r="A44" s="10" t="s">
        <v>32</v>
      </c>
      <c r="B44" s="10" t="s">
        <v>2143</v>
      </c>
      <c r="C44" s="10" t="s">
        <v>2071</v>
      </c>
      <c r="D44" s="10" t="s">
        <v>2116</v>
      </c>
      <c r="E44" s="10" t="s">
        <v>2146</v>
      </c>
      <c r="F44" s="10" t="s">
        <v>2147</v>
      </c>
    </row>
    <row r="45" spans="1:6" ht="31.5" customHeight="1">
      <c r="A45" s="11" t="s">
        <v>33</v>
      </c>
      <c r="B45" s="11" t="s">
        <v>2143</v>
      </c>
      <c r="C45" s="11" t="s">
        <v>2065</v>
      </c>
      <c r="D45" s="11" t="s">
        <v>2116</v>
      </c>
      <c r="E45" s="11" t="s">
        <v>2148</v>
      </c>
      <c r="F45" s="11" t="s">
        <v>2149</v>
      </c>
    </row>
    <row r="46" spans="1:6" ht="31.5" customHeight="1">
      <c r="A46" s="10" t="s">
        <v>34</v>
      </c>
      <c r="B46" s="10" t="s">
        <v>2143</v>
      </c>
      <c r="C46" s="10" t="s">
        <v>2071</v>
      </c>
      <c r="D46" s="10" t="s">
        <v>2116</v>
      </c>
      <c r="E46" s="10" t="s">
        <v>2150</v>
      </c>
      <c r="F46" s="10" t="s">
        <v>2125</v>
      </c>
    </row>
    <row r="47" spans="1:6" ht="31.5" customHeight="1">
      <c r="A47" s="11" t="s">
        <v>35</v>
      </c>
      <c r="B47" s="11" t="s">
        <v>2143</v>
      </c>
      <c r="C47" s="11" t="s">
        <v>2071</v>
      </c>
      <c r="D47" s="11" t="s">
        <v>2116</v>
      </c>
      <c r="E47" s="11" t="s">
        <v>2151</v>
      </c>
      <c r="F47" s="11" t="s">
        <v>2125</v>
      </c>
    </row>
    <row r="48" spans="1:6" ht="36" customHeight="1">
      <c r="A48" s="9" t="s">
        <v>2152</v>
      </c>
      <c r="B48" s="9"/>
      <c r="C48" s="9"/>
      <c r="D48" s="9"/>
      <c r="E48" s="9"/>
      <c r="F48" s="9"/>
    </row>
    <row r="49" spans="1:6" ht="31.5" customHeight="1">
      <c r="A49" s="11" t="s">
        <v>36</v>
      </c>
      <c r="B49" s="11" t="s">
        <v>2153</v>
      </c>
      <c r="C49" s="11" t="s">
        <v>2065</v>
      </c>
      <c r="D49" s="11" t="s">
        <v>2154</v>
      </c>
      <c r="E49" s="11" t="s">
        <v>2155</v>
      </c>
      <c r="F49" s="11" t="s">
        <v>2156</v>
      </c>
    </row>
    <row r="50" spans="1:6" ht="31.5" customHeight="1">
      <c r="A50" s="10" t="s">
        <v>37</v>
      </c>
      <c r="B50" s="10" t="s">
        <v>2153</v>
      </c>
      <c r="C50" s="10" t="s">
        <v>2065</v>
      </c>
      <c r="D50" s="10" t="s">
        <v>2154</v>
      </c>
      <c r="E50" s="10" t="s">
        <v>2157</v>
      </c>
      <c r="F50" s="10" t="s">
        <v>2158</v>
      </c>
    </row>
    <row r="51" spans="1:6" ht="31.5" customHeight="1">
      <c r="A51" s="11" t="s">
        <v>38</v>
      </c>
      <c r="B51" s="11" t="s">
        <v>2153</v>
      </c>
      <c r="C51" s="11" t="s">
        <v>2065</v>
      </c>
      <c r="D51" s="11" t="s">
        <v>2085</v>
      </c>
      <c r="E51" s="11" t="s">
        <v>2159</v>
      </c>
      <c r="F51" s="11" t="s">
        <v>2160</v>
      </c>
    </row>
  </sheetData>
  <mergeCells count="2">
    <mergeCell ref="A1:F1"/>
    <mergeCell ref="A2:F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8500A"/>
  </sheetPr>
  <dimension ref="A1:D56"/>
  <sheetViews>
    <sheetView showGridLines="0" tabSelected="1" zoomScaleNormal="100" workbookViewId="0">
      <selection sqref="A1:D1"/>
    </sheetView>
  </sheetViews>
  <sheetFormatPr defaultColWidth="8.7109375" defaultRowHeight="14.45"/>
  <cols>
    <col min="1" max="1" width="34" customWidth="1"/>
    <col min="2" max="2" width="48" customWidth="1"/>
    <col min="3" max="3" width="22" customWidth="1"/>
    <col min="4" max="4" width="36" customWidth="1"/>
  </cols>
  <sheetData>
    <row r="1" spans="1:4" ht="36" customHeight="1">
      <c r="A1" s="14" t="s">
        <v>2161</v>
      </c>
      <c r="B1" s="14"/>
      <c r="C1" s="14"/>
      <c r="D1" s="14"/>
    </row>
    <row r="2" spans="1:4" ht="18" customHeight="1">
      <c r="A2" s="15" t="s">
        <v>2162</v>
      </c>
      <c r="B2" s="15"/>
      <c r="C2" s="15"/>
      <c r="D2" s="15"/>
    </row>
    <row r="4" spans="1:4" ht="19.5" customHeight="1">
      <c r="A4" s="13" t="s">
        <v>2163</v>
      </c>
      <c r="B4" s="13"/>
      <c r="C4" s="13"/>
      <c r="D4" s="13"/>
    </row>
    <row r="5" spans="1:4" ht="18" customHeight="1">
      <c r="A5" s="12" t="s">
        <v>2164</v>
      </c>
      <c r="B5" s="12" t="s">
        <v>2061</v>
      </c>
      <c r="C5" s="12" t="s">
        <v>2165</v>
      </c>
      <c r="D5" s="12" t="s">
        <v>2166</v>
      </c>
    </row>
    <row r="6" spans="1:4" ht="27.75" customHeight="1">
      <c r="A6" s="10" t="s">
        <v>68</v>
      </c>
      <c r="B6" s="10" t="s">
        <v>2167</v>
      </c>
      <c r="C6" s="10" t="s">
        <v>2168</v>
      </c>
      <c r="D6" s="10" t="s">
        <v>2169</v>
      </c>
    </row>
    <row r="7" spans="1:4" ht="27.75" customHeight="1">
      <c r="A7" s="11" t="s">
        <v>56</v>
      </c>
      <c r="B7" s="11" t="s">
        <v>2170</v>
      </c>
      <c r="C7" s="11" t="s">
        <v>2171</v>
      </c>
      <c r="D7" s="11" t="s">
        <v>2172</v>
      </c>
    </row>
    <row r="8" spans="1:4" ht="27.75" customHeight="1">
      <c r="A8" s="10" t="s">
        <v>188</v>
      </c>
      <c r="B8" s="10" t="s">
        <v>2173</v>
      </c>
      <c r="C8" s="10" t="s">
        <v>2174</v>
      </c>
      <c r="D8" s="10" t="s">
        <v>2175</v>
      </c>
    </row>
    <row r="10" spans="1:4" ht="19.5" customHeight="1">
      <c r="A10" s="13" t="s">
        <v>2176</v>
      </c>
      <c r="B10" s="13"/>
      <c r="C10" s="13"/>
      <c r="D10" s="13"/>
    </row>
    <row r="11" spans="1:4" ht="18" customHeight="1">
      <c r="A11" s="12" t="s">
        <v>2164</v>
      </c>
      <c r="B11" s="12" t="s">
        <v>2061</v>
      </c>
      <c r="C11" s="12" t="s">
        <v>2177</v>
      </c>
      <c r="D11" s="12" t="s">
        <v>2178</v>
      </c>
    </row>
    <row r="12" spans="1:4" ht="27.75" customHeight="1">
      <c r="A12" s="10" t="s">
        <v>2179</v>
      </c>
      <c r="B12" s="10" t="s">
        <v>2180</v>
      </c>
      <c r="C12" s="10" t="s">
        <v>2181</v>
      </c>
      <c r="D12" s="10" t="s">
        <v>2182</v>
      </c>
    </row>
    <row r="13" spans="1:4" ht="27.75" customHeight="1">
      <c r="A13" s="11" t="s">
        <v>51</v>
      </c>
      <c r="B13" s="11" t="s">
        <v>2183</v>
      </c>
      <c r="C13" s="11" t="s">
        <v>2184</v>
      </c>
      <c r="D13" s="11" t="s">
        <v>2185</v>
      </c>
    </row>
    <row r="14" spans="1:4" ht="27.75" customHeight="1">
      <c r="A14" s="10" t="s">
        <v>2186</v>
      </c>
      <c r="B14" s="10" t="s">
        <v>2187</v>
      </c>
      <c r="C14" s="10" t="s">
        <v>2188</v>
      </c>
      <c r="D14" s="10" t="s">
        <v>2189</v>
      </c>
    </row>
    <row r="15" spans="1:4" ht="27.75" customHeight="1">
      <c r="A15" s="11" t="s">
        <v>207</v>
      </c>
      <c r="B15" s="11" t="s">
        <v>2190</v>
      </c>
      <c r="C15" s="11" t="s">
        <v>2191</v>
      </c>
      <c r="D15" s="11" t="s">
        <v>2192</v>
      </c>
    </row>
    <row r="16" spans="1:4" ht="27.75" customHeight="1">
      <c r="A16" s="10" t="s">
        <v>217</v>
      </c>
      <c r="B16" s="10" t="s">
        <v>2193</v>
      </c>
      <c r="C16" s="10" t="s">
        <v>2194</v>
      </c>
      <c r="D16" s="10" t="s">
        <v>2195</v>
      </c>
    </row>
    <row r="17" spans="1:4" ht="27.75" customHeight="1">
      <c r="A17" s="11" t="s">
        <v>128</v>
      </c>
      <c r="B17" s="11" t="s">
        <v>2196</v>
      </c>
      <c r="C17" s="11" t="s">
        <v>2197</v>
      </c>
      <c r="D17" s="11" t="s">
        <v>2198</v>
      </c>
    </row>
    <row r="18" spans="1:4" ht="27.75" customHeight="1">
      <c r="A18" s="10" t="s">
        <v>363</v>
      </c>
      <c r="B18" s="10" t="s">
        <v>2199</v>
      </c>
      <c r="C18" s="10" t="s">
        <v>2200</v>
      </c>
      <c r="D18" s="10" t="s">
        <v>2201</v>
      </c>
    </row>
    <row r="19" spans="1:4" ht="27.75" customHeight="1">
      <c r="A19" s="11" t="s">
        <v>544</v>
      </c>
      <c r="B19" s="11" t="s">
        <v>2202</v>
      </c>
      <c r="C19" s="11" t="s">
        <v>2203</v>
      </c>
      <c r="D19" s="11" t="s">
        <v>2204</v>
      </c>
    </row>
    <row r="20" spans="1:4" ht="27.75" customHeight="1">
      <c r="A20" s="10" t="s">
        <v>2205</v>
      </c>
      <c r="B20" s="10" t="s">
        <v>2206</v>
      </c>
      <c r="C20" s="10" t="s">
        <v>2207</v>
      </c>
      <c r="D20" s="10" t="s">
        <v>2208</v>
      </c>
    </row>
    <row r="21" spans="1:4" ht="27.75" customHeight="1">
      <c r="A21" s="11" t="s">
        <v>2209</v>
      </c>
      <c r="B21" s="11" t="s">
        <v>2210</v>
      </c>
      <c r="C21" s="11" t="s">
        <v>2211</v>
      </c>
      <c r="D21" s="11" t="s">
        <v>2201</v>
      </c>
    </row>
    <row r="22" spans="1:4" ht="27.75" customHeight="1">
      <c r="A22" s="10" t="s">
        <v>254</v>
      </c>
      <c r="B22" s="10" t="s">
        <v>2212</v>
      </c>
      <c r="C22" s="10" t="s">
        <v>2213</v>
      </c>
      <c r="D22" s="10" t="s">
        <v>2198</v>
      </c>
    </row>
    <row r="24" spans="1:4" ht="19.5" customHeight="1">
      <c r="A24" s="13" t="s">
        <v>2214</v>
      </c>
      <c r="B24" s="13"/>
      <c r="C24" s="13"/>
      <c r="D24" s="13"/>
    </row>
    <row r="25" spans="1:4" ht="18" customHeight="1">
      <c r="A25" s="12" t="s">
        <v>2215</v>
      </c>
      <c r="B25" s="12" t="s">
        <v>2216</v>
      </c>
      <c r="C25" s="12" t="s">
        <v>2217</v>
      </c>
      <c r="D25" s="12" t="s">
        <v>2166</v>
      </c>
    </row>
    <row r="26" spans="1:4" ht="27.75" customHeight="1">
      <c r="A26" s="10" t="s">
        <v>148</v>
      </c>
      <c r="B26" s="10" t="s">
        <v>2218</v>
      </c>
      <c r="C26" s="10" t="s">
        <v>2182</v>
      </c>
      <c r="D26" s="10" t="s">
        <v>2219</v>
      </c>
    </row>
    <row r="27" spans="1:4" ht="27.75" customHeight="1">
      <c r="A27" s="11" t="s">
        <v>187</v>
      </c>
      <c r="B27" s="11" t="s">
        <v>2220</v>
      </c>
      <c r="C27" s="11" t="s">
        <v>2221</v>
      </c>
      <c r="D27" s="11" t="s">
        <v>2222</v>
      </c>
    </row>
    <row r="28" spans="1:4" ht="27.75" customHeight="1">
      <c r="A28" s="10" t="s">
        <v>90</v>
      </c>
      <c r="B28" s="10" t="s">
        <v>2223</v>
      </c>
      <c r="C28" s="10" t="s">
        <v>2224</v>
      </c>
      <c r="D28" s="10" t="s">
        <v>2225</v>
      </c>
    </row>
    <row r="29" spans="1:4" ht="27.75" customHeight="1">
      <c r="A29" s="11" t="s">
        <v>131</v>
      </c>
      <c r="B29" s="11" t="s">
        <v>2226</v>
      </c>
      <c r="C29" s="11" t="s">
        <v>2227</v>
      </c>
      <c r="D29" s="11"/>
    </row>
    <row r="30" spans="1:4" ht="27.75" customHeight="1">
      <c r="A30" s="10" t="s">
        <v>363</v>
      </c>
      <c r="B30" s="10" t="s">
        <v>2228</v>
      </c>
      <c r="C30" s="10" t="s">
        <v>2227</v>
      </c>
      <c r="D30" s="10"/>
    </row>
    <row r="31" spans="1:4" ht="27.75" customHeight="1">
      <c r="A31" s="11" t="s">
        <v>55</v>
      </c>
      <c r="B31" s="11" t="s">
        <v>2229</v>
      </c>
      <c r="C31" s="11" t="s">
        <v>2201</v>
      </c>
      <c r="D31" s="11"/>
    </row>
    <row r="32" spans="1:4" ht="27.75" customHeight="1">
      <c r="A32" s="10" t="s">
        <v>117</v>
      </c>
      <c r="B32" s="10" t="s">
        <v>2230</v>
      </c>
      <c r="C32" s="10" t="s">
        <v>2208</v>
      </c>
      <c r="D32" s="10"/>
    </row>
    <row r="33" spans="1:4" ht="27.75" customHeight="1">
      <c r="A33" s="11" t="s">
        <v>544</v>
      </c>
      <c r="B33" s="11" t="s">
        <v>2231</v>
      </c>
      <c r="C33" s="11" t="s">
        <v>2208</v>
      </c>
      <c r="D33" s="11"/>
    </row>
    <row r="34" spans="1:4" ht="27.75" customHeight="1">
      <c r="A34" s="10" t="s">
        <v>432</v>
      </c>
      <c r="B34" s="10" t="s">
        <v>2232</v>
      </c>
      <c r="C34" s="10" t="s">
        <v>2233</v>
      </c>
      <c r="D34" s="10" t="s">
        <v>2234</v>
      </c>
    </row>
    <row r="36" spans="1:4" ht="19.5" customHeight="1">
      <c r="A36" s="13" t="s">
        <v>2235</v>
      </c>
      <c r="B36" s="13"/>
      <c r="C36" s="13"/>
      <c r="D36" s="13"/>
    </row>
    <row r="37" spans="1:4" ht="18" customHeight="1">
      <c r="A37" s="12" t="s">
        <v>2164</v>
      </c>
      <c r="B37" s="12" t="s">
        <v>2236</v>
      </c>
      <c r="C37" s="12" t="s">
        <v>2237</v>
      </c>
      <c r="D37" s="12" t="s">
        <v>2238</v>
      </c>
    </row>
    <row r="38" spans="1:4" ht="27.75" customHeight="1">
      <c r="A38" s="10" t="s">
        <v>59</v>
      </c>
      <c r="B38" s="10" t="s">
        <v>2239</v>
      </c>
      <c r="C38" s="10" t="s">
        <v>2240</v>
      </c>
      <c r="D38" s="10" t="s">
        <v>2241</v>
      </c>
    </row>
    <row r="39" spans="1:4" ht="27.75" customHeight="1">
      <c r="A39" s="11" t="s">
        <v>133</v>
      </c>
      <c r="B39" s="11" t="s">
        <v>2242</v>
      </c>
      <c r="C39" s="11" t="s">
        <v>2243</v>
      </c>
      <c r="D39" s="11" t="s">
        <v>2244</v>
      </c>
    </row>
    <row r="40" spans="1:4" ht="27.75" customHeight="1">
      <c r="A40" s="10" t="s">
        <v>229</v>
      </c>
      <c r="B40" s="10" t="s">
        <v>2245</v>
      </c>
      <c r="C40" s="10" t="s">
        <v>2246</v>
      </c>
      <c r="D40" s="10" t="s">
        <v>2247</v>
      </c>
    </row>
    <row r="41" spans="1:4" ht="27.75" customHeight="1">
      <c r="A41" s="11" t="s">
        <v>273</v>
      </c>
      <c r="B41" s="11" t="s">
        <v>2248</v>
      </c>
      <c r="C41" s="11" t="s">
        <v>2249</v>
      </c>
      <c r="D41" s="11" t="s">
        <v>2250</v>
      </c>
    </row>
    <row r="43" spans="1:4" ht="19.5" customHeight="1">
      <c r="A43" s="13" t="s">
        <v>2251</v>
      </c>
      <c r="B43" s="13"/>
      <c r="C43" s="13"/>
      <c r="D43" s="13"/>
    </row>
    <row r="44" spans="1:4" ht="18" customHeight="1">
      <c r="A44" s="12" t="s">
        <v>2164</v>
      </c>
      <c r="B44" s="12" t="s">
        <v>2252</v>
      </c>
      <c r="C44" s="12" t="s">
        <v>2253</v>
      </c>
      <c r="D44" s="12" t="s">
        <v>2254</v>
      </c>
    </row>
    <row r="45" spans="1:4" ht="27.75" customHeight="1">
      <c r="A45" s="11" t="s">
        <v>58</v>
      </c>
      <c r="B45" s="11" t="s">
        <v>2255</v>
      </c>
      <c r="C45" s="11" t="s">
        <v>2256</v>
      </c>
      <c r="D45" s="11" t="s">
        <v>2257</v>
      </c>
    </row>
    <row r="46" spans="1:4" ht="27.75" customHeight="1">
      <c r="A46" s="10" t="s">
        <v>132</v>
      </c>
      <c r="B46" s="10" t="s">
        <v>2258</v>
      </c>
      <c r="C46" s="10" t="s">
        <v>2259</v>
      </c>
      <c r="D46" s="10" t="s">
        <v>2260</v>
      </c>
    </row>
    <row r="47" spans="1:4" ht="27.75" customHeight="1">
      <c r="A47" s="11" t="s">
        <v>228</v>
      </c>
      <c r="B47" s="11" t="s">
        <v>2261</v>
      </c>
      <c r="C47" s="11" t="s">
        <v>2262</v>
      </c>
      <c r="D47" s="11" t="s">
        <v>2260</v>
      </c>
    </row>
    <row r="48" spans="1:4" ht="27.75" customHeight="1">
      <c r="A48" s="10" t="s">
        <v>2263</v>
      </c>
      <c r="B48" s="10" t="s">
        <v>2264</v>
      </c>
      <c r="C48" s="10" t="s">
        <v>2265</v>
      </c>
      <c r="D48" s="10" t="s">
        <v>2260</v>
      </c>
    </row>
    <row r="49" spans="1:4" ht="27.75" customHeight="1">
      <c r="A49" s="11" t="s">
        <v>56</v>
      </c>
      <c r="B49" s="11" t="s">
        <v>2266</v>
      </c>
      <c r="C49" s="11" t="s">
        <v>2267</v>
      </c>
      <c r="D49" s="11" t="s">
        <v>2268</v>
      </c>
    </row>
    <row r="51" spans="1:4" ht="19.5" customHeight="1">
      <c r="A51" s="13" t="s">
        <v>2269</v>
      </c>
      <c r="B51" s="13"/>
      <c r="C51" s="13"/>
      <c r="D51" s="13"/>
    </row>
    <row r="52" spans="1:4" ht="18" customHeight="1">
      <c r="A52" s="12" t="s">
        <v>2164</v>
      </c>
      <c r="B52" s="12" t="s">
        <v>2061</v>
      </c>
      <c r="C52" s="12" t="s">
        <v>2270</v>
      </c>
      <c r="D52" s="12" t="s">
        <v>2271</v>
      </c>
    </row>
    <row r="53" spans="1:4" ht="27.75" customHeight="1">
      <c r="A53" s="11" t="s">
        <v>69</v>
      </c>
      <c r="B53" s="11" t="s">
        <v>2272</v>
      </c>
      <c r="C53" s="11" t="s">
        <v>2273</v>
      </c>
      <c r="D53" s="11" t="s">
        <v>2274</v>
      </c>
    </row>
    <row r="54" spans="1:4" ht="27.75" customHeight="1">
      <c r="A54" s="10" t="s">
        <v>91</v>
      </c>
      <c r="B54" s="10" t="s">
        <v>2275</v>
      </c>
      <c r="C54" s="10" t="s">
        <v>2276</v>
      </c>
      <c r="D54" s="10" t="s">
        <v>2277</v>
      </c>
    </row>
    <row r="55" spans="1:4" ht="27.75" customHeight="1">
      <c r="A55" s="11" t="s">
        <v>57</v>
      </c>
      <c r="B55" s="11" t="s">
        <v>2278</v>
      </c>
      <c r="C55" s="11" t="s">
        <v>2279</v>
      </c>
      <c r="D55" s="11" t="s">
        <v>2280</v>
      </c>
    </row>
    <row r="56" spans="1:4" ht="27.75" customHeight="1">
      <c r="A56" s="10" t="s">
        <v>2281</v>
      </c>
      <c r="B56" s="10" t="s">
        <v>2282</v>
      </c>
      <c r="C56" s="10" t="s">
        <v>2283</v>
      </c>
      <c r="D56" s="10" t="s">
        <v>2284</v>
      </c>
    </row>
  </sheetData>
  <mergeCells count="8">
    <mergeCell ref="A36:D36"/>
    <mergeCell ref="A43:D43"/>
    <mergeCell ref="A51:D51"/>
    <mergeCell ref="A1:D1"/>
    <mergeCell ref="A2:D2"/>
    <mergeCell ref="A4:D4"/>
    <mergeCell ref="A10:D10"/>
    <mergeCell ref="A24:D24"/>
  </mergeCell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90D4F80692C1D4A8C566D88F6E0C11C" ma:contentTypeVersion="12" ma:contentTypeDescription="Crie um novo documento." ma:contentTypeScope="" ma:versionID="408f8b8d3798c3cf57e9d71b57b1d4fb">
  <xsd:schema xmlns:xsd="http://www.w3.org/2001/XMLSchema" xmlns:xs="http://www.w3.org/2001/XMLSchema" xmlns:p="http://schemas.microsoft.com/office/2006/metadata/properties" xmlns:ns2="7975c5bc-d4ad-4d80-94fc-c02d62827733" xmlns:ns3="d0b22707-7ed1-424d-b4bd-31e882eafa39" targetNamespace="http://schemas.microsoft.com/office/2006/metadata/properties" ma:root="true" ma:fieldsID="c5cce560180ddfbdb13fe1719c328869" ns2:_="" ns3:_="">
    <xsd:import namespace="7975c5bc-d4ad-4d80-94fc-c02d62827733"/>
    <xsd:import namespace="d0b22707-7ed1-424d-b4bd-31e882eafa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75c5bc-d4ad-4d80-94fc-c02d62827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9bb0a770-dadf-466b-b00a-4ed9096b770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b22707-7ed1-424d-b4bd-31e882eafa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1360f71-6c4e-4ed6-a4b0-beac9ab97f3d}" ma:internalName="TaxCatchAll" ma:showField="CatchAllData" ma:web="d0b22707-7ed1-424d-b4bd-31e882eaf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75c5bc-d4ad-4d80-94fc-c02d62827733">
      <Terms xmlns="http://schemas.microsoft.com/office/infopath/2007/PartnerControls"/>
    </lcf76f155ced4ddcb4097134ff3c332f>
    <TaxCatchAll xmlns="d0b22707-7ed1-424d-b4bd-31e882eafa39" xsi:nil="true"/>
  </documentManagement>
</p:properties>
</file>

<file path=customXml/itemProps1.xml><?xml version="1.0" encoding="utf-8"?>
<ds:datastoreItem xmlns:ds="http://schemas.openxmlformats.org/officeDocument/2006/customXml" ds:itemID="{00C57BAF-7ABC-4F8C-B89E-B90533D67A10}"/>
</file>

<file path=customXml/itemProps2.xml><?xml version="1.0" encoding="utf-8"?>
<ds:datastoreItem xmlns:ds="http://schemas.openxmlformats.org/officeDocument/2006/customXml" ds:itemID="{55DD0325-A372-4FD2-88EA-7F25982DA9A3}"/>
</file>

<file path=customXml/itemProps3.xml><?xml version="1.0" encoding="utf-8"?>
<ds:datastoreItem xmlns:ds="http://schemas.openxmlformats.org/officeDocument/2006/customXml" ds:itemID="{273BC809-4F9D-471E-99CF-D1FFC908B4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0</cp:revision>
  <dcterms:created xsi:type="dcterms:W3CDTF">2026-06-28T21:16:40Z</dcterms:created>
  <dcterms:modified xsi:type="dcterms:W3CDTF">2026-07-10T05:39:59Z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0x010100290D4F80692C1D4A8C566D88F6E0C11C</vt:lpwstr>
  </property>
  <property fmtid="{D5CDD505-2E9C-101B-9397-08002B2CF9AE}" pid="3" name="MediaServiceImageTags">
    <vt:lpwstr/>
  </property>
</Properties>
</file>